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erj\Desktop\"/>
    </mc:Choice>
  </mc:AlternateContent>
  <xr:revisionPtr revIDLastSave="0" documentId="13_ncr:1_{D9AF89F1-5AF6-474D-A115-92546870D605}" xr6:coauthVersionLast="47" xr6:coauthVersionMax="47" xr10:uidLastSave="{00000000-0000-0000-0000-000000000000}"/>
  <bookViews>
    <workbookView xWindow="-108" yWindow="-108" windowWidth="23256" windowHeight="12576" xr2:uid="{A36420F0-66BC-4B95-A864-8A88D01BA6F4}"/>
  </bookViews>
  <sheets>
    <sheet name="FCA FY 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<sst xmlns="http://schemas.openxmlformats.org/spreadsheetml/2006/main" count="846" uniqueCount="226">
  <si>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</si>
  <si>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Tracking Number</t>
  </si>
  <si>
    <t>Name</t>
  </si>
  <si>
    <t>Information Sought</t>
  </si>
  <si>
    <t>Date Received</t>
  </si>
  <si>
    <t>Actual Final Response Date</t>
  </si>
  <si>
    <t>Tolling/ Closures</t>
  </si>
  <si>
    <t>Net Business Days to Answer</t>
  </si>
  <si>
    <t>Calendar days to adj &amp; respond to request for expedited (if applicable)</t>
  </si>
  <si>
    <t>Fees Charged</t>
  </si>
  <si>
    <t>Fees Paid</t>
  </si>
  <si>
    <t>Compliance Code (FG, PGPD, FDE, FDNR, FDR, FDWD, FDFR, FDRD, FDIF, FDNAR, FDDR, FDO)</t>
  </si>
  <si>
    <t>Exemption Used</t>
  </si>
  <si>
    <t>NA</t>
  </si>
  <si>
    <t>No</t>
  </si>
  <si>
    <t>Yehuda Goldberg</t>
  </si>
  <si>
    <t>Joseph Kalmenovitz</t>
  </si>
  <si>
    <t>Colin Aamot</t>
  </si>
  <si>
    <t>FDNR</t>
  </si>
  <si>
    <t>FG</t>
  </si>
  <si>
    <t>Courtney Nichols</t>
  </si>
  <si>
    <t>Jessica Telford</t>
  </si>
  <si>
    <t>Mike Howell</t>
  </si>
  <si>
    <t>Jason Miller</t>
  </si>
  <si>
    <t>Yes</t>
  </si>
  <si>
    <t>FCA FOIA Log FY 2023 FOIAs received or responded to between 10-1-2022 and 9-30-2023</t>
  </si>
  <si>
    <t>FCA-24-001</t>
  </si>
  <si>
    <t>FCA-24-002</t>
  </si>
  <si>
    <t>FCA-24-003</t>
  </si>
  <si>
    <t>FCA-24-004</t>
  </si>
  <si>
    <t>FCA-24-005</t>
  </si>
  <si>
    <t>FCA-24-006</t>
  </si>
  <si>
    <t>FCA-24-007</t>
  </si>
  <si>
    <t>FCA-24-008</t>
  </si>
  <si>
    <t>FCA-24-009</t>
  </si>
  <si>
    <t>FCA-24-010</t>
  </si>
  <si>
    <t>FCA-24-011</t>
  </si>
  <si>
    <t>FCA-24-013</t>
  </si>
  <si>
    <t>FCA-24-012</t>
  </si>
  <si>
    <t>FCA-24-014</t>
  </si>
  <si>
    <t>FCA-24-015</t>
  </si>
  <si>
    <t>FCA-24-016</t>
  </si>
  <si>
    <t>FCA-24-017</t>
  </si>
  <si>
    <t>FCA-24-018</t>
  </si>
  <si>
    <t>FCA-24-019</t>
  </si>
  <si>
    <t>FCA-24-020</t>
  </si>
  <si>
    <t>FCA-24-021</t>
  </si>
  <si>
    <t>FCA-24-022</t>
  </si>
  <si>
    <t>FCA-24-023</t>
  </si>
  <si>
    <t>FCA-24-024</t>
  </si>
  <si>
    <t>FCA-24-025</t>
  </si>
  <si>
    <t>FCA-24-026</t>
  </si>
  <si>
    <t>FCA-24-027</t>
  </si>
  <si>
    <t>FCA-24-028</t>
  </si>
  <si>
    <t>FCA-24-029</t>
  </si>
  <si>
    <t>FCA-24-030</t>
  </si>
  <si>
    <t>FCA-24-031</t>
  </si>
  <si>
    <t>FCA-24-032</t>
  </si>
  <si>
    <t>FCA-24-033</t>
  </si>
  <si>
    <t>FCA-24-034</t>
  </si>
  <si>
    <t>FCA-24-035</t>
  </si>
  <si>
    <t>FCA-24-036</t>
  </si>
  <si>
    <t>FCA-24-037</t>
  </si>
  <si>
    <t>FCA-24-038</t>
  </si>
  <si>
    <t>FCA-24-039</t>
  </si>
  <si>
    <t>FCA-24-040</t>
  </si>
  <si>
    <t>FCA-24-041</t>
  </si>
  <si>
    <t>FCA-24-042</t>
  </si>
  <si>
    <t>FCA-24-043</t>
  </si>
  <si>
    <t>FCA-24-044</t>
  </si>
  <si>
    <t>FCA-24-045</t>
  </si>
  <si>
    <t>FCA-24-046</t>
  </si>
  <si>
    <t>FCA-24-047</t>
  </si>
  <si>
    <t>FCA-24-048</t>
  </si>
  <si>
    <t>FCA-24-049</t>
  </si>
  <si>
    <t>FCA-24-050</t>
  </si>
  <si>
    <t>FCA-24-051</t>
  </si>
  <si>
    <t>FCA-24-052</t>
  </si>
  <si>
    <t>FCA-24-053</t>
  </si>
  <si>
    <t>FCA-24-054</t>
  </si>
  <si>
    <t>FCA-24-055</t>
  </si>
  <si>
    <t>FCA-24-056</t>
  </si>
  <si>
    <t>FCA-24-057</t>
  </si>
  <si>
    <t>FCA-24-058</t>
  </si>
  <si>
    <t>FCA-24-059</t>
  </si>
  <si>
    <t>FCA-24-060</t>
  </si>
  <si>
    <t>FCA-24-061</t>
  </si>
  <si>
    <t>FCA-24-062</t>
  </si>
  <si>
    <t>FCA-24-063</t>
  </si>
  <si>
    <t>FCA-24-064</t>
  </si>
  <si>
    <t>FCA-24-065</t>
  </si>
  <si>
    <t>FCA-24-066</t>
  </si>
  <si>
    <t>FCA-24-067</t>
  </si>
  <si>
    <t>FCA-24-068</t>
  </si>
  <si>
    <t xml:space="preserve"> FCA-24-068</t>
  </si>
  <si>
    <t>FCA-24-069</t>
  </si>
  <si>
    <t>FCA-24-070</t>
  </si>
  <si>
    <t>FCA-24-071</t>
  </si>
  <si>
    <t>FCA-24-072</t>
  </si>
  <si>
    <t>FCA-24-073</t>
  </si>
  <si>
    <t>FCA-24-074</t>
  </si>
  <si>
    <t>Morgan Yardis</t>
  </si>
  <si>
    <t>Mary Kate Soliva</t>
  </si>
  <si>
    <t>Adrian Zeigler</t>
  </si>
  <si>
    <t>Nigel Marsh</t>
  </si>
  <si>
    <t>Marco Llyod</t>
  </si>
  <si>
    <t>Aaron Kline</t>
  </si>
  <si>
    <t>Erika Johnson</t>
  </si>
  <si>
    <t>Adam Kasumovic</t>
  </si>
  <si>
    <t>Lacy Meints Huereca</t>
  </si>
  <si>
    <t>Chase Welch</t>
  </si>
  <si>
    <t>Gerald Mashange</t>
  </si>
  <si>
    <t>Alexander Bolton</t>
  </si>
  <si>
    <t>Jordan Miller</t>
  </si>
  <si>
    <t>Ashley Posey</t>
  </si>
  <si>
    <t>Dottie Li</t>
  </si>
  <si>
    <t>Rebecca Ballhaus</t>
  </si>
  <si>
    <t>Daniel Willie</t>
  </si>
  <si>
    <t>John Anderson</t>
  </si>
  <si>
    <t>David Joyce</t>
  </si>
  <si>
    <t>Steven Middendorp</t>
  </si>
  <si>
    <t>Roger Buechler</t>
  </si>
  <si>
    <t>LeAnne Funk</t>
  </si>
  <si>
    <t>Melissa Sandlin</t>
  </si>
  <si>
    <t>James Rapp</t>
  </si>
  <si>
    <t>Requesting recent most recent data for FC institutions</t>
  </si>
  <si>
    <t>Reqwuesting records or documents that have been requested  three times or more under FOIA</t>
  </si>
  <si>
    <t>Requesting documents to account for all agency policies, memorandums, or directives pertaining to gender identity.</t>
  </si>
  <si>
    <t>Requesting to account for any documents pertaining to Sensitive Case Reports.</t>
  </si>
  <si>
    <t>Requesting records of communications regarding Israel, Palesting, Hamas and Gaza.</t>
  </si>
  <si>
    <t>Requesting a copy of FCA's intranet home page</t>
  </si>
  <si>
    <t>Requesting data for the total number of full time and part time employees  or contractors assigned to the agency's FOIA Office.</t>
  </si>
  <si>
    <t>Requesting documents to account for all agency policies from January 1, 2017 to present on human trafficking.</t>
  </si>
  <si>
    <t>Requesting all employee compensation data for FY 2023</t>
  </si>
  <si>
    <t>Requesting Federal employee data from the Enterprise Human Resource Intergration-Statistical Data Mart.</t>
  </si>
  <si>
    <t>Requesting documents to account for all contracts, agreements, policies pertaining to unions or labor unions.</t>
  </si>
  <si>
    <t>Requesting documents sufficient to account for all contracts issued by the agency under 5 million dollars.</t>
  </si>
  <si>
    <t>Requesting communications between political appointees employef or assigned to the agency.</t>
  </si>
  <si>
    <t>Requsting most recent merger for the FC institutions.</t>
  </si>
  <si>
    <t>Requesting copies of directives, orders, memorandums, policies or MOUs of E.O. 14019</t>
  </si>
  <si>
    <t>Requesting copies of directives, orders, memorandums, policies or MOUs of E.O. 14052.</t>
  </si>
  <si>
    <t>Requesting copies of directives, orders, memorandums, policies or MOUs of E.O. 14008.</t>
  </si>
  <si>
    <t>Requesting updated version of the Farm Credit System GIS shapefile.</t>
  </si>
  <si>
    <t>Requesting all investigation records and emails pertaining to CTS 13957.</t>
  </si>
  <si>
    <t>Requesting FCA's planned salary increase for 2024.</t>
  </si>
  <si>
    <t>Requesting data pertaining to geographical resolution,</t>
  </si>
  <si>
    <t>Requesting records pertaining to her from 2014 to current.</t>
  </si>
  <si>
    <t>Requesting written correspondence exchanged between State(s) and Agency concerning  the Agency as a voter registration agency.</t>
  </si>
  <si>
    <t>Requesting documents sufficent to account for all agency communications with DEMOS.</t>
  </si>
  <si>
    <t>Requesting documents sufficient to account for all marketing materials the agency has created implementing Executive Order 14019.</t>
  </si>
  <si>
    <t>Requesting documents sufficient to account for all FOIA logs, FOIA appeal logs, and Mandatory Declassification Review logs for the year 2023.</t>
  </si>
  <si>
    <t>Reqquesting documents sufficient to account for all GLOMAR FOIA responses issued in January 1, 2023 to December 3,2023.</t>
  </si>
  <si>
    <t>Requesting documents sufficient to account for all training materials presented to agency employees or contractors between January 1, 2021 and December, 2023.</t>
  </si>
  <si>
    <t>Requesting sufficient documents to account for all direct messages sent or received through the agency's official social media accounts.</t>
  </si>
  <si>
    <t>Requesting documents sufficient to account for all EEO or administrative policies mentioning transgender, or gender affirming, or pronoun AND usage.</t>
  </si>
  <si>
    <t>Requesting documents to account for a list of all new GS-15 or SES employees or appointees from July 1, 2023 to present.</t>
  </si>
  <si>
    <t>Requesting documents for the vacancy or occupancy rates of the agency's largest building for the year of 2023.</t>
  </si>
  <si>
    <t>Requesting documents to account for all legal opinions, policies, or authorities documents.</t>
  </si>
  <si>
    <t>Requesting specific records and documents of the illegal firework seizures.</t>
  </si>
  <si>
    <t>Requesting all communications to/from the Chief FOIA Officer and any officers, employees, or contractors within the agency FOIA office.</t>
  </si>
  <si>
    <t>Requesting documents to account for all finalized strategic plans for implementing EO 14019.</t>
  </si>
  <si>
    <t>Requesting digital copies or Excel file of financial statements of associations dating back to the 1930s.</t>
  </si>
  <si>
    <t>Requesting documents sufficient for all communications between the agency</t>
  </si>
  <si>
    <t>Requesting electronic records for employees who were employed at the Federal Government during FY 2022-2023.</t>
  </si>
  <si>
    <t>Requesting training materials provided to agency employees, contractors, or appointees mentioning 'SOGIE.'</t>
  </si>
  <si>
    <t>Requresting documents produced in respnse to Congressional inquiries, Congressional subpoenas with the agency from October 1, 2023 to present.</t>
  </si>
  <si>
    <t>Requesting filed complaints, disciplinary actions, human resources disputes against GS-15 employees.</t>
  </si>
  <si>
    <t>Requesting internal communications, including emails, memos, and meeting minutes that discuss the Farm Credit Bank of Texas.</t>
  </si>
  <si>
    <t>Requesting all communications between the agency and and any of the following email domains:demos.org., etc.</t>
  </si>
  <si>
    <t>Requesting the number of borrower rights directives issued by the FCA since 1987.</t>
  </si>
  <si>
    <t>Requesting promotional materials and numbers from FCA for her presentation.</t>
  </si>
  <si>
    <t>Requesting all records relating to any listening sessions concerning Executive Order 14019.</t>
  </si>
  <si>
    <t>Requesting salary compensation data for all federal employees at all federal agencies.</t>
  </si>
  <si>
    <t>Requesting an electronic list of all civilian Federal employees in the Central Personnel Data File.</t>
  </si>
  <si>
    <t>Requesting a copy of the Note or Promissory Note Note that was required to be provided to the FLB.</t>
  </si>
  <si>
    <t>Requesting all emails, phone logs, or communications of any sort between January 1, 2019 through present regarding Rodney Brown.</t>
  </si>
  <si>
    <t>Requesting all FCA OIG Reports of Investigation, Final Reports, and Exhibits for all investigations in CY2016 through present.</t>
  </si>
  <si>
    <t>Requesting FCA's annual report to the CFPB on consumer compliance in the Farm Credit System from 2015 to present.</t>
  </si>
  <si>
    <t>Requesting all documents sufficient to detail all incurred expenses, costs, or receipts associated with Executive Order 14019.</t>
  </si>
  <si>
    <t>Requesting the name and full addresses of all know farmers in the following Illinois counties.</t>
  </si>
  <si>
    <t>Requesting a list of all points of contact or contracting officers and their contact info for both simplified acquisitions and micro purchasing.</t>
  </si>
  <si>
    <t>Requesting all emails sent or received by Tyson Foods CEO Donnie King from January 1, 2020 to present.</t>
  </si>
  <si>
    <t>Requesting documents that his name on it (Roger Buechler) and his father's name (Calvin Buechler).</t>
  </si>
  <si>
    <t>Requesting records sufficient to identify all employees who entered into a position at the agency as a Political Appointee.</t>
  </si>
  <si>
    <t>Requesting documents sufficient to account for all GLOMAR FOIA responses.</t>
  </si>
  <si>
    <t>Requesting comprehensive business loan data of all institutions within the FCS from 1990 until now.</t>
  </si>
  <si>
    <t>Requesting a current list of all FCA employees regarding Federal Employees Benefits.</t>
  </si>
  <si>
    <t>Requesting the Farm Credit System territory GIS Shapefiles.</t>
  </si>
  <si>
    <t>Request the following from the timeframe of January 20, 2021 to present on Chariman Logan.</t>
  </si>
  <si>
    <t>Request the following from the timeframe of January 20, 2021 to present on Michael Stokke.</t>
  </si>
  <si>
    <t>Request the following from the timeframe of January 20,2021 to present on Jeffery Hall.</t>
  </si>
  <si>
    <t>Request the followig from timeframe of January 20, 2021 to present on Glen Smith.</t>
  </si>
  <si>
    <t>Request the following from the timeframe of January 20, 2021 to present on Trevor Reuschel.</t>
  </si>
  <si>
    <t>Request the following from timeframe of January 20, 2021 to present on Maribel Duran.</t>
  </si>
  <si>
    <t>Requesting different subject matters from request #1 through request #8.</t>
  </si>
  <si>
    <t>Requesting all sent communications records from Smith pertaining to Project 2025.</t>
  </si>
  <si>
    <t xml:space="preserve">Requesting all sent communications records from Reuschel pertaining to Project 2025. </t>
  </si>
  <si>
    <t xml:space="preserve">Requesting all sent communications records from Logan pertaining to Project 2025. </t>
  </si>
  <si>
    <t xml:space="preserve">Requesting all sent communications records from Duran pertaining to Project 2025. </t>
  </si>
  <si>
    <t xml:space="preserve">Requesting all sent communications records from Stokke pertaining to Project 2025. </t>
  </si>
  <si>
    <t xml:space="preserve">Requesting all sent communications records from Hall pertaining to Project 2025. </t>
  </si>
  <si>
    <t>Requesting access to records.</t>
  </si>
  <si>
    <t>Requesting records from Michael Stokke.</t>
  </si>
  <si>
    <t>Requesting records from Vincent Logan.</t>
  </si>
  <si>
    <t>Requesting records from Jeffery Hall.</t>
  </si>
  <si>
    <t>Requesting records from Maribel Duran.</t>
  </si>
  <si>
    <t>Requesting records from Trevor Reuschel.</t>
  </si>
  <si>
    <t>Requesting records from Glen Smith.</t>
  </si>
  <si>
    <t>Requesting a listing and description of all loan transaction codes utilized by Farm Credit organizations.</t>
  </si>
  <si>
    <t>Requesting documents submitted to GAO mentioning Antidefieceny Act or Antidefieceny Act Report.</t>
  </si>
  <si>
    <t>Requesting documents submitted by the Agency to the OMB Max Portal.</t>
  </si>
  <si>
    <t>Requesting documents for all FOIA logs, Appeal logs, and Mandatory Declassification Review Logs.</t>
  </si>
  <si>
    <t>Rolling Productions</t>
  </si>
  <si>
    <t>Open</t>
  </si>
  <si>
    <t xml:space="preserve">Open </t>
  </si>
  <si>
    <t>Closed FY25</t>
  </si>
  <si>
    <t>PDPG</t>
  </si>
  <si>
    <t>5,6</t>
  </si>
  <si>
    <t>Fee Issue</t>
  </si>
  <si>
    <t>Other</t>
  </si>
  <si>
    <t>6</t>
  </si>
  <si>
    <t>5</t>
  </si>
  <si>
    <t>5,6,8</t>
  </si>
  <si>
    <t>5,6,7,8</t>
  </si>
  <si>
    <t>6, 8</t>
  </si>
  <si>
    <t>5,6,7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</si>
</sst>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333333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0" xfId="0" applyFont="1" applyAlignment="1">
      <alignment wrapText="1"/>
    </xf>
    <xf numFmtId="14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693D-732A-46CA-8544-447DB0F00EF6}">
  <dimension ref="A1:M92"/>
  <sheetViews>
    <sheetView tabSelected="1" topLeftCell="A14" workbookViewId="0">
      <selection activeCell="K57" sqref="K57"/>
    </sheetView>
  </sheetViews>
  <sheetFormatPr defaultColWidth="10" defaultRowHeight="14.4" x14ac:dyDescent="0.3"/>
  <cols>
    <col min="1" max="2" width="15.5546875" style="1" customWidth="1"/>
    <col min="3" max="3" width="18.5546875" style="1" customWidth="1"/>
    <col min="4" max="4" width="18.33203125" style="1" customWidth="1"/>
    <col min="5" max="5" width="15.21875" style="9" bestFit="1" customWidth="1"/>
    <col min="6" max="6" width="11.6640625" style="1" customWidth="1"/>
    <col min="7" max="7" width="9.109375" style="1" bestFit="1" customWidth="1"/>
    <col min="8" max="8" width="14.44140625" style="1" customWidth="1"/>
    <col min="9" max="9" width="11.33203125" style="1" customWidth="1"/>
    <col min="10" max="10" width="10" style="1"/>
    <col min="11" max="11" width="14.6640625" style="1" customWidth="1"/>
    <col min="12" max="12" width="16" style="9" customWidth="1"/>
    <col min="13" max="13" width="13.5546875" style="1" customWidth="1"/>
    <col min="14" max="16384" width="10" style="1"/>
  </cols>
  <sheetData>
    <row r="1" spans="1:13" x14ac:dyDescent="0.3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11" x14ac:dyDescent="0.3">
      <c r="A3" s="2" t="s">
        <v>1</v>
      </c>
      <c r="B3" s="2" t="s">
        <v>2</v>
      </c>
      <c r="C3" s="2" t="s">
        <v>3</v>
      </c>
      <c r="D3" s="2" t="s">
        <v>4</v>
      </c>
      <c r="E3" s="7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7" t="s">
        <v>12</v>
      </c>
    </row>
    <row r="4" spans="1:13" ht="43.2" x14ac:dyDescent="0.3">
      <c r="A4" s="3" t="s">
        <v>26</v>
      </c>
      <c r="B4" s="3" t="s">
        <v>21</v>
      </c>
      <c r="C4" s="3" t="s">
        <v>125</v>
      </c>
      <c r="D4" s="4">
        <v>45212</v>
      </c>
      <c r="E4" s="4">
        <v>45216</v>
      </c>
      <c r="F4" s="3" t="s">
        <v>13</v>
      </c>
      <c r="G4" s="3">
        <f>NETWORKDAYS(D4,E4)</f>
        <v>3</v>
      </c>
      <c r="H4" s="3" t="s">
        <v>13</v>
      </c>
      <c r="I4" s="3" t="s">
        <v>14</v>
      </c>
      <c r="J4" s="3" t="s">
        <v>13</v>
      </c>
      <c r="K4" s="3" t="s">
        <v>19</v>
      </c>
      <c r="L4" s="10" t="s">
        <v>13</v>
      </c>
    </row>
    <row r="5" spans="1:13" s="5" customFormat="1" ht="72" x14ac:dyDescent="0.3">
      <c r="A5" s="3" t="s">
        <v>27</v>
      </c>
      <c r="B5" s="3" t="s">
        <v>17</v>
      </c>
      <c r="C5" s="3" t="s">
        <v>126</v>
      </c>
      <c r="D5" s="4">
        <v>45222</v>
      </c>
      <c r="E5" s="4">
        <v>45247</v>
      </c>
      <c r="F5" s="3" t="s">
        <v>13</v>
      </c>
      <c r="G5" s="3">
        <f>NETWORKDAYS(D5,E5)</f>
        <v>20</v>
      </c>
      <c r="H5" s="3" t="s">
        <v>13</v>
      </c>
      <c r="I5" s="3" t="s">
        <v>14</v>
      </c>
      <c r="J5" s="3" t="s">
        <v>13</v>
      </c>
      <c r="K5" s="3" t="s">
        <v>18</v>
      </c>
      <c r="L5" s="10" t="s">
        <v>13</v>
      </c>
    </row>
    <row r="6" spans="1:13" ht="100.8" x14ac:dyDescent="0.3">
      <c r="A6" s="3" t="s">
        <v>28</v>
      </c>
      <c r="B6" s="3" t="s">
        <v>17</v>
      </c>
      <c r="C6" s="3" t="s">
        <v>127</v>
      </c>
      <c r="D6" s="4">
        <v>45222</v>
      </c>
      <c r="E6" s="4">
        <v>45246</v>
      </c>
      <c r="F6" s="3" t="s">
        <v>13</v>
      </c>
      <c r="G6" s="3">
        <f>NETWORKDAYS(D6,E6)</f>
        <v>19</v>
      </c>
      <c r="H6" s="3" t="s">
        <v>13</v>
      </c>
      <c r="I6" s="3" t="s">
        <v>14</v>
      </c>
      <c r="J6" s="3" t="s">
        <v>13</v>
      </c>
      <c r="K6" s="3" t="s">
        <v>19</v>
      </c>
      <c r="L6" s="10" t="s">
        <v>13</v>
      </c>
    </row>
    <row r="7" spans="1:13" ht="86.4" x14ac:dyDescent="0.3">
      <c r="A7" s="3" t="s">
        <v>29</v>
      </c>
      <c r="B7" s="3" t="s">
        <v>17</v>
      </c>
      <c r="C7" s="3" t="s">
        <v>128</v>
      </c>
      <c r="D7" s="4">
        <v>45222</v>
      </c>
      <c r="E7" s="4">
        <v>45246</v>
      </c>
      <c r="F7" s="3" t="s">
        <v>13</v>
      </c>
      <c r="G7" s="3">
        <f>NETWORKDAYS(D7,E7)</f>
        <v>19</v>
      </c>
      <c r="H7" s="3" t="s">
        <v>13</v>
      </c>
      <c r="I7" s="3" t="s">
        <v>14</v>
      </c>
      <c r="J7" s="3" t="s">
        <v>13</v>
      </c>
      <c r="K7" s="3" t="s">
        <v>18</v>
      </c>
      <c r="L7" s="10" t="s">
        <v>13</v>
      </c>
    </row>
    <row r="8" spans="1:13" ht="72" x14ac:dyDescent="0.3">
      <c r="A8" s="3" t="s">
        <v>30</v>
      </c>
      <c r="B8" s="3" t="s">
        <v>101</v>
      </c>
      <c r="C8" s="3" t="s">
        <v>129</v>
      </c>
      <c r="D8" s="4">
        <v>45222</v>
      </c>
      <c r="E8" s="4">
        <v>45245</v>
      </c>
      <c r="F8" s="3" t="s">
        <v>13</v>
      </c>
      <c r="G8" s="3">
        <f>NETWORKDAYS(D8,E8)</f>
        <v>18</v>
      </c>
      <c r="H8" s="3" t="s">
        <v>13</v>
      </c>
      <c r="I8" s="3" t="s">
        <v>14</v>
      </c>
      <c r="J8" s="3" t="s">
        <v>13</v>
      </c>
      <c r="K8" s="3" t="s">
        <v>216</v>
      </c>
      <c r="L8" s="10" t="s">
        <v>217</v>
      </c>
    </row>
    <row r="9" spans="1:13" ht="43.2" x14ac:dyDescent="0.3">
      <c r="A9" s="3" t="s">
        <v>31</v>
      </c>
      <c r="B9" s="3" t="s">
        <v>17</v>
      </c>
      <c r="C9" s="3" t="s">
        <v>130</v>
      </c>
      <c r="D9" s="4">
        <v>45224</v>
      </c>
      <c r="E9" s="4">
        <v>45250</v>
      </c>
      <c r="F9" s="3" t="s">
        <v>13</v>
      </c>
      <c r="G9" s="3">
        <f>NETWORKDAYS(D9,E9)</f>
        <v>19</v>
      </c>
      <c r="H9" s="3" t="s">
        <v>13</v>
      </c>
      <c r="I9" s="3" t="s">
        <v>14</v>
      </c>
      <c r="J9" s="3" t="s">
        <v>13</v>
      </c>
      <c r="K9" s="3" t="s">
        <v>18</v>
      </c>
      <c r="L9" s="10" t="s">
        <v>13</v>
      </c>
    </row>
    <row r="10" spans="1:13" ht="100.8" x14ac:dyDescent="0.3">
      <c r="A10" s="3" t="s">
        <v>32</v>
      </c>
      <c r="B10" s="3" t="s">
        <v>17</v>
      </c>
      <c r="C10" s="3" t="s">
        <v>131</v>
      </c>
      <c r="D10" s="6">
        <v>45229</v>
      </c>
      <c r="E10" s="12">
        <v>45250</v>
      </c>
      <c r="F10" s="3" t="s">
        <v>13</v>
      </c>
      <c r="G10" s="3">
        <f>NETWORKDAYS(D10,E10)</f>
        <v>16</v>
      </c>
      <c r="H10" s="3" t="s">
        <v>13</v>
      </c>
      <c r="I10" s="3" t="s">
        <v>14</v>
      </c>
      <c r="J10" s="3" t="s">
        <v>13</v>
      </c>
      <c r="K10" s="3" t="s">
        <v>19</v>
      </c>
      <c r="L10" s="10" t="s">
        <v>13</v>
      </c>
    </row>
    <row r="11" spans="1:13" ht="100.8" x14ac:dyDescent="0.3">
      <c r="A11" s="3" t="s">
        <v>33</v>
      </c>
      <c r="B11" s="3" t="s">
        <v>102</v>
      </c>
      <c r="C11" s="3" t="s">
        <v>132</v>
      </c>
      <c r="D11" s="4">
        <v>45230</v>
      </c>
      <c r="E11" s="4">
        <v>45250</v>
      </c>
      <c r="F11" s="3" t="s">
        <v>13</v>
      </c>
      <c r="G11" s="3">
        <f>NETWORKDAYS(D11,E11)</f>
        <v>15</v>
      </c>
      <c r="H11" s="3" t="s">
        <v>13</v>
      </c>
      <c r="I11" s="3" t="s">
        <v>14</v>
      </c>
      <c r="J11" s="3" t="s">
        <v>13</v>
      </c>
      <c r="K11" s="3" t="s">
        <v>19</v>
      </c>
      <c r="L11" s="10" t="s">
        <v>13</v>
      </c>
    </row>
    <row r="12" spans="1:13" ht="57.6" x14ac:dyDescent="0.3">
      <c r="A12" s="3" t="s">
        <v>34</v>
      </c>
      <c r="B12" s="3" t="s">
        <v>103</v>
      </c>
      <c r="C12" s="3" t="s">
        <v>133</v>
      </c>
      <c r="D12" s="4">
        <v>45230</v>
      </c>
      <c r="E12" s="4">
        <v>45250</v>
      </c>
      <c r="F12" s="3" t="s">
        <v>13</v>
      </c>
      <c r="G12" s="3">
        <f>NETWORKDAYS(D12,E12)</f>
        <v>15</v>
      </c>
      <c r="H12" s="3" t="s">
        <v>13</v>
      </c>
      <c r="I12" s="3" t="s">
        <v>14</v>
      </c>
      <c r="J12" s="3" t="s">
        <v>13</v>
      </c>
      <c r="K12" s="3" t="s">
        <v>216</v>
      </c>
      <c r="L12" s="10" t="s">
        <v>220</v>
      </c>
    </row>
    <row r="13" spans="1:13" ht="86.4" x14ac:dyDescent="0.3">
      <c r="A13" s="3" t="s">
        <v>35</v>
      </c>
      <c r="B13" s="3" t="s">
        <v>104</v>
      </c>
      <c r="C13" s="3" t="s">
        <v>134</v>
      </c>
      <c r="D13" s="4">
        <v>45230</v>
      </c>
      <c r="E13" s="4">
        <v>45250</v>
      </c>
      <c r="F13" s="3" t="s">
        <v>13</v>
      </c>
      <c r="G13" s="3">
        <f>NETWORKDAYS(D13,E13)</f>
        <v>15</v>
      </c>
      <c r="H13" s="3" t="s">
        <v>13</v>
      </c>
      <c r="I13" s="3" t="s">
        <v>14</v>
      </c>
      <c r="J13" s="3" t="s">
        <v>13</v>
      </c>
      <c r="K13" s="3" t="s">
        <v>18</v>
      </c>
      <c r="L13" s="10" t="s">
        <v>13</v>
      </c>
    </row>
    <row r="14" spans="1:13" ht="100.8" x14ac:dyDescent="0.3">
      <c r="A14" s="3" t="s">
        <v>36</v>
      </c>
      <c r="B14" s="3" t="s">
        <v>17</v>
      </c>
      <c r="C14" s="3" t="s">
        <v>135</v>
      </c>
      <c r="D14" s="4">
        <v>45236</v>
      </c>
      <c r="E14" s="4">
        <v>45250</v>
      </c>
      <c r="F14" s="3" t="s">
        <v>13</v>
      </c>
      <c r="G14" s="3">
        <f>NETWORKDAYS(D14,E14)</f>
        <v>11</v>
      </c>
      <c r="H14" s="3" t="s">
        <v>13</v>
      </c>
      <c r="I14" s="3" t="s">
        <v>14</v>
      </c>
      <c r="J14" s="3" t="s">
        <v>13</v>
      </c>
      <c r="K14" s="3" t="s">
        <v>19</v>
      </c>
      <c r="L14" s="10" t="s">
        <v>13</v>
      </c>
    </row>
    <row r="15" spans="1:13" ht="86.4" x14ac:dyDescent="0.3">
      <c r="A15" s="3" t="s">
        <v>37</v>
      </c>
      <c r="B15" s="3" t="s">
        <v>17</v>
      </c>
      <c r="C15" s="3" t="s">
        <v>136</v>
      </c>
      <c r="D15" s="4">
        <v>45236</v>
      </c>
      <c r="E15" s="4">
        <v>45271</v>
      </c>
      <c r="F15" s="3" t="s">
        <v>13</v>
      </c>
      <c r="G15" s="3">
        <f>NETWORKDAYS(D15,E15)</f>
        <v>26</v>
      </c>
      <c r="H15" s="3" t="s">
        <v>13</v>
      </c>
      <c r="I15" s="3" t="s">
        <v>14</v>
      </c>
      <c r="J15" s="3" t="s">
        <v>13</v>
      </c>
      <c r="K15" s="3" t="s">
        <v>218</v>
      </c>
      <c r="L15" s="10" t="s">
        <v>13</v>
      </c>
    </row>
    <row r="16" spans="1:13" ht="86.4" x14ac:dyDescent="0.3">
      <c r="A16" s="3" t="s">
        <v>38</v>
      </c>
      <c r="B16" s="3" t="s">
        <v>105</v>
      </c>
      <c r="C16" s="3" t="s">
        <v>137</v>
      </c>
      <c r="D16" s="4">
        <v>45243</v>
      </c>
      <c r="E16" s="4">
        <v>45281</v>
      </c>
      <c r="F16" s="3" t="s">
        <v>13</v>
      </c>
      <c r="G16" s="3">
        <f>NETWORKDAYS(D16,E16)</f>
        <v>29</v>
      </c>
      <c r="H16" s="3" t="s">
        <v>13</v>
      </c>
      <c r="I16" s="3" t="s">
        <v>14</v>
      </c>
      <c r="J16" s="3" t="s">
        <v>13</v>
      </c>
      <c r="K16" s="3" t="s">
        <v>19</v>
      </c>
      <c r="L16" s="10" t="s">
        <v>13</v>
      </c>
    </row>
    <row r="17" spans="1:12" ht="43.2" x14ac:dyDescent="0.3">
      <c r="A17" s="3" t="s">
        <v>39</v>
      </c>
      <c r="B17" s="3" t="s">
        <v>21</v>
      </c>
      <c r="C17" s="3" t="s">
        <v>138</v>
      </c>
      <c r="D17" s="4">
        <v>45265</v>
      </c>
      <c r="E17" s="4">
        <v>45271</v>
      </c>
      <c r="F17" s="3" t="s">
        <v>13</v>
      </c>
      <c r="G17" s="3">
        <f>NETWORKDAYS(D17,E17)</f>
        <v>5</v>
      </c>
      <c r="H17" s="3" t="s">
        <v>13</v>
      </c>
      <c r="I17" s="3" t="s">
        <v>24</v>
      </c>
      <c r="J17" s="3" t="s">
        <v>14</v>
      </c>
      <c r="K17" s="3" t="s">
        <v>19</v>
      </c>
      <c r="L17" s="10" t="s">
        <v>13</v>
      </c>
    </row>
    <row r="18" spans="1:12" ht="72" x14ac:dyDescent="0.3">
      <c r="A18" s="3" t="s">
        <v>40</v>
      </c>
      <c r="B18" s="3" t="s">
        <v>17</v>
      </c>
      <c r="C18" s="3" t="s">
        <v>139</v>
      </c>
      <c r="D18" s="4">
        <v>45271</v>
      </c>
      <c r="E18" s="4">
        <v>45279</v>
      </c>
      <c r="F18" s="3" t="s">
        <v>13</v>
      </c>
      <c r="G18" s="3">
        <f>NETWORKDAYS(D18,E18)</f>
        <v>7</v>
      </c>
      <c r="H18" s="3" t="s">
        <v>13</v>
      </c>
      <c r="I18" s="3" t="s">
        <v>14</v>
      </c>
      <c r="J18" s="3" t="s">
        <v>13</v>
      </c>
      <c r="K18" s="3" t="s">
        <v>18</v>
      </c>
      <c r="L18" s="10" t="s">
        <v>13</v>
      </c>
    </row>
    <row r="19" spans="1:12" ht="72" x14ac:dyDescent="0.3">
      <c r="A19" s="3" t="s">
        <v>41</v>
      </c>
      <c r="B19" s="3" t="s">
        <v>17</v>
      </c>
      <c r="C19" s="3" t="s">
        <v>140</v>
      </c>
      <c r="D19" s="4">
        <v>45271</v>
      </c>
      <c r="E19" s="4">
        <v>45278</v>
      </c>
      <c r="F19" s="3" t="s">
        <v>13</v>
      </c>
      <c r="G19" s="3">
        <f>NETWORKDAYS(D19,E19)</f>
        <v>6</v>
      </c>
      <c r="H19" s="3" t="s">
        <v>13</v>
      </c>
      <c r="I19" s="3" t="s">
        <v>14</v>
      </c>
      <c r="J19" s="3" t="s">
        <v>13</v>
      </c>
      <c r="K19" s="3" t="s">
        <v>216</v>
      </c>
      <c r="L19" s="10" t="s">
        <v>221</v>
      </c>
    </row>
    <row r="20" spans="1:12" ht="72" x14ac:dyDescent="0.3">
      <c r="A20" s="3" t="s">
        <v>42</v>
      </c>
      <c r="B20" s="3" t="s">
        <v>17</v>
      </c>
      <c r="C20" s="3" t="s">
        <v>141</v>
      </c>
      <c r="D20" s="4">
        <v>45271</v>
      </c>
      <c r="E20" s="4">
        <v>45300</v>
      </c>
      <c r="F20" s="3" t="s">
        <v>13</v>
      </c>
      <c r="G20" s="3">
        <f>NETWORKDAYS(D20,E20)</f>
        <v>22</v>
      </c>
      <c r="H20" s="3" t="s">
        <v>13</v>
      </c>
      <c r="I20" s="3" t="s">
        <v>14</v>
      </c>
      <c r="J20" s="3" t="s">
        <v>13</v>
      </c>
      <c r="K20" s="3" t="s">
        <v>19</v>
      </c>
      <c r="L20" s="10" t="s">
        <v>13</v>
      </c>
    </row>
    <row r="21" spans="1:12" ht="57.6" x14ac:dyDescent="0.3">
      <c r="A21" s="3" t="s">
        <v>43</v>
      </c>
      <c r="B21" s="3" t="s">
        <v>20</v>
      </c>
      <c r="C21" s="3" t="s">
        <v>142</v>
      </c>
      <c r="D21" s="4">
        <v>45272</v>
      </c>
      <c r="E21" s="4">
        <v>45279</v>
      </c>
      <c r="F21" s="3" t="s">
        <v>13</v>
      </c>
      <c r="G21" s="3">
        <f>NETWORKDAYS(D21,E21)</f>
        <v>6</v>
      </c>
      <c r="H21" s="3" t="s">
        <v>13</v>
      </c>
      <c r="I21" s="3" t="s">
        <v>14</v>
      </c>
      <c r="J21" s="3" t="s">
        <v>13</v>
      </c>
      <c r="K21" s="3" t="s">
        <v>216</v>
      </c>
      <c r="L21" s="10" t="s">
        <v>222</v>
      </c>
    </row>
    <row r="22" spans="1:12" ht="57.6" x14ac:dyDescent="0.3">
      <c r="A22" s="3" t="s">
        <v>44</v>
      </c>
      <c r="B22" s="3" t="s">
        <v>106</v>
      </c>
      <c r="C22" s="3" t="s">
        <v>143</v>
      </c>
      <c r="D22" s="4">
        <v>45293</v>
      </c>
      <c r="E22" s="4">
        <v>45323</v>
      </c>
      <c r="F22" s="3" t="s">
        <v>13</v>
      </c>
      <c r="G22" s="3">
        <f>NETWORKDAYS(D22,E22)</f>
        <v>23</v>
      </c>
      <c r="H22" s="3" t="s">
        <v>13</v>
      </c>
      <c r="I22" s="3" t="s">
        <v>14</v>
      </c>
      <c r="J22" s="3" t="s">
        <v>13</v>
      </c>
      <c r="K22" s="3" t="s">
        <v>216</v>
      </c>
      <c r="L22" s="10" t="s">
        <v>220</v>
      </c>
    </row>
    <row r="23" spans="1:12" ht="43.2" x14ac:dyDescent="0.3">
      <c r="A23" s="3" t="s">
        <v>45</v>
      </c>
      <c r="B23" s="3" t="s">
        <v>107</v>
      </c>
      <c r="C23" s="3" t="s">
        <v>144</v>
      </c>
      <c r="D23" s="4">
        <v>45302</v>
      </c>
      <c r="E23" s="4">
        <v>45310</v>
      </c>
      <c r="F23" s="3" t="s">
        <v>13</v>
      </c>
      <c r="G23" s="3">
        <f>NETWORKDAYS(D23,E23)</f>
        <v>7</v>
      </c>
      <c r="H23" s="3" t="s">
        <v>13</v>
      </c>
      <c r="I23" s="3" t="s">
        <v>14</v>
      </c>
      <c r="J23" s="3" t="s">
        <v>13</v>
      </c>
      <c r="K23" s="3" t="s">
        <v>18</v>
      </c>
      <c r="L23" s="10" t="s">
        <v>13</v>
      </c>
    </row>
    <row r="24" spans="1:12" ht="57.6" x14ac:dyDescent="0.3">
      <c r="A24" s="3" t="s">
        <v>46</v>
      </c>
      <c r="B24" s="3" t="s">
        <v>108</v>
      </c>
      <c r="C24" s="3" t="s">
        <v>145</v>
      </c>
      <c r="D24" s="4">
        <v>45307</v>
      </c>
      <c r="E24" s="4">
        <v>45323</v>
      </c>
      <c r="F24" s="3" t="s">
        <v>13</v>
      </c>
      <c r="G24" s="3">
        <f>NETWORKDAYS(D24,E24)</f>
        <v>13</v>
      </c>
      <c r="H24" s="3" t="s">
        <v>13</v>
      </c>
      <c r="I24" s="3" t="s">
        <v>14</v>
      </c>
      <c r="J24" s="3" t="s">
        <v>13</v>
      </c>
      <c r="K24" s="3" t="s">
        <v>18</v>
      </c>
      <c r="L24" s="10" t="s">
        <v>13</v>
      </c>
    </row>
    <row r="25" spans="1:12" ht="57.6" x14ac:dyDescent="0.3">
      <c r="A25" s="3" t="s">
        <v>47</v>
      </c>
      <c r="B25" s="3" t="s">
        <v>109</v>
      </c>
      <c r="C25" s="3" t="s">
        <v>146</v>
      </c>
      <c r="D25" s="4">
        <v>45307</v>
      </c>
      <c r="E25" s="4">
        <v>45313</v>
      </c>
      <c r="F25" s="3" t="s">
        <v>13</v>
      </c>
      <c r="G25" s="3">
        <f>NETWORKDAYS(D25,E25)</f>
        <v>5</v>
      </c>
      <c r="H25" s="3" t="s">
        <v>13</v>
      </c>
      <c r="I25" s="3" t="s">
        <v>14</v>
      </c>
      <c r="J25" s="3" t="s">
        <v>13</v>
      </c>
      <c r="K25" s="3" t="s">
        <v>18</v>
      </c>
      <c r="L25" s="10" t="s">
        <v>13</v>
      </c>
    </row>
    <row r="26" spans="1:12" ht="100.8" x14ac:dyDescent="0.3">
      <c r="A26" s="3" t="s">
        <v>48</v>
      </c>
      <c r="B26" s="3" t="s">
        <v>17</v>
      </c>
      <c r="C26" s="3" t="s">
        <v>147</v>
      </c>
      <c r="D26" s="4">
        <v>45310</v>
      </c>
      <c r="E26" s="4">
        <v>45345</v>
      </c>
      <c r="F26" s="3" t="s">
        <v>13</v>
      </c>
      <c r="G26" s="3">
        <f>NETWORKDAYS(D26,E26)</f>
        <v>26</v>
      </c>
      <c r="H26" s="3" t="s">
        <v>13</v>
      </c>
      <c r="I26" s="3" t="s">
        <v>14</v>
      </c>
      <c r="J26" s="3" t="s">
        <v>13</v>
      </c>
      <c r="K26" s="3" t="s">
        <v>219</v>
      </c>
      <c r="L26" s="10"/>
    </row>
    <row r="27" spans="1:12" ht="86.4" x14ac:dyDescent="0.3">
      <c r="A27" s="3" t="s">
        <v>49</v>
      </c>
      <c r="B27" s="3" t="s">
        <v>17</v>
      </c>
      <c r="C27" s="3" t="s">
        <v>148</v>
      </c>
      <c r="D27" s="4">
        <v>45317</v>
      </c>
      <c r="E27" s="4">
        <v>45362</v>
      </c>
      <c r="F27" s="3" t="s">
        <v>13</v>
      </c>
      <c r="G27" s="3">
        <f>NETWORKDAYS(D27,E27)</f>
        <v>32</v>
      </c>
      <c r="H27" s="3" t="s">
        <v>13</v>
      </c>
      <c r="I27" s="3" t="s">
        <v>14</v>
      </c>
      <c r="J27" s="3" t="s">
        <v>13</v>
      </c>
      <c r="K27" s="3" t="s">
        <v>18</v>
      </c>
      <c r="L27" s="10"/>
    </row>
    <row r="28" spans="1:12" ht="129.6" x14ac:dyDescent="0.3">
      <c r="A28" s="3" t="s">
        <v>50</v>
      </c>
      <c r="B28" s="3" t="s">
        <v>17</v>
      </c>
      <c r="C28" s="3" t="s">
        <v>149</v>
      </c>
      <c r="D28" s="4">
        <v>45317</v>
      </c>
      <c r="E28" s="4">
        <v>45345</v>
      </c>
      <c r="F28" s="3" t="s">
        <v>13</v>
      </c>
      <c r="G28" s="3">
        <f>NETWORKDAYS(D28,E28)</f>
        <v>21</v>
      </c>
      <c r="H28" s="3" t="s">
        <v>13</v>
      </c>
      <c r="I28" s="3" t="s">
        <v>14</v>
      </c>
      <c r="J28" s="3" t="s">
        <v>13</v>
      </c>
      <c r="K28" s="3" t="s">
        <v>19</v>
      </c>
      <c r="L28" s="10" t="s">
        <v>13</v>
      </c>
    </row>
    <row r="29" spans="1:12" ht="129.6" x14ac:dyDescent="0.3">
      <c r="A29" s="3" t="s">
        <v>51</v>
      </c>
      <c r="B29" s="3" t="s">
        <v>17</v>
      </c>
      <c r="C29" s="3" t="s">
        <v>150</v>
      </c>
      <c r="D29" s="4">
        <v>45317</v>
      </c>
      <c r="E29" s="4">
        <v>45345</v>
      </c>
      <c r="F29" s="3" t="s">
        <v>13</v>
      </c>
      <c r="G29" s="3">
        <f>NETWORKDAYS(D29,E29)</f>
        <v>21</v>
      </c>
      <c r="H29" s="3" t="s">
        <v>13</v>
      </c>
      <c r="I29" s="3" t="s">
        <v>14</v>
      </c>
      <c r="J29" s="3" t="s">
        <v>13</v>
      </c>
      <c r="K29" s="3" t="s">
        <v>18</v>
      </c>
      <c r="L29" s="10" t="s">
        <v>13</v>
      </c>
    </row>
    <row r="30" spans="1:12" ht="100.8" x14ac:dyDescent="0.3">
      <c r="A30" s="3" t="s">
        <v>52</v>
      </c>
      <c r="B30" s="3" t="s">
        <v>17</v>
      </c>
      <c r="C30" s="3" t="s">
        <v>151</v>
      </c>
      <c r="D30" s="4">
        <v>45317</v>
      </c>
      <c r="E30" s="4">
        <v>45345</v>
      </c>
      <c r="F30" s="3" t="s">
        <v>13</v>
      </c>
      <c r="G30" s="3">
        <f>NETWORKDAYS(D30,E30)</f>
        <v>21</v>
      </c>
      <c r="H30" s="3" t="s">
        <v>13</v>
      </c>
      <c r="I30" s="3" t="s">
        <v>14</v>
      </c>
      <c r="J30" s="3" t="s">
        <v>13</v>
      </c>
      <c r="K30" s="3" t="s">
        <v>19</v>
      </c>
      <c r="L30" s="10" t="s">
        <v>13</v>
      </c>
    </row>
    <row r="31" spans="1:12" ht="129.6" x14ac:dyDescent="0.3">
      <c r="A31" s="3" t="s">
        <v>53</v>
      </c>
      <c r="B31" s="3" t="s">
        <v>17</v>
      </c>
      <c r="C31" s="3" t="s">
        <v>152</v>
      </c>
      <c r="D31" s="8">
        <v>45320</v>
      </c>
      <c r="E31" s="4">
        <v>45345</v>
      </c>
      <c r="F31" s="3" t="s">
        <v>13</v>
      </c>
      <c r="G31" s="3">
        <f>NETWORKDAYS(D31,E31)</f>
        <v>20</v>
      </c>
      <c r="H31" s="3" t="s">
        <v>13</v>
      </c>
      <c r="I31" s="3" t="s">
        <v>14</v>
      </c>
      <c r="J31" s="3" t="s">
        <v>13</v>
      </c>
      <c r="K31" s="3" t="s">
        <v>18</v>
      </c>
      <c r="L31" s="10" t="s">
        <v>13</v>
      </c>
    </row>
    <row r="32" spans="1:12" ht="115.2" x14ac:dyDescent="0.3">
      <c r="A32" s="3" t="s">
        <v>54</v>
      </c>
      <c r="B32" s="3" t="s">
        <v>17</v>
      </c>
      <c r="C32" s="3" t="s">
        <v>153</v>
      </c>
      <c r="D32" s="4">
        <v>45320</v>
      </c>
      <c r="E32" s="4">
        <v>45345</v>
      </c>
      <c r="F32" s="3" t="s">
        <v>13</v>
      </c>
      <c r="G32" s="3">
        <f>NETWORKDAYS(D32,E32)</f>
        <v>20</v>
      </c>
      <c r="H32" s="3" t="s">
        <v>13</v>
      </c>
      <c r="I32" s="3" t="s">
        <v>14</v>
      </c>
      <c r="J32" s="3" t="s">
        <v>13</v>
      </c>
      <c r="K32" s="3" t="s">
        <v>19</v>
      </c>
      <c r="L32" s="10" t="s">
        <v>13</v>
      </c>
    </row>
    <row r="33" spans="1:12" ht="129.6" x14ac:dyDescent="0.3">
      <c r="A33" s="3" t="s">
        <v>55</v>
      </c>
      <c r="B33" s="3" t="s">
        <v>17</v>
      </c>
      <c r="C33" s="3" t="s">
        <v>154</v>
      </c>
      <c r="D33" s="4">
        <v>45320</v>
      </c>
      <c r="E33" s="4">
        <v>45345</v>
      </c>
      <c r="F33" s="3" t="s">
        <v>13</v>
      </c>
      <c r="G33" s="3">
        <f>NETWORKDAYS(D33,E33)</f>
        <v>20</v>
      </c>
      <c r="H33" s="3" t="s">
        <v>13</v>
      </c>
      <c r="I33" s="3" t="s">
        <v>14</v>
      </c>
      <c r="J33" s="3" t="s">
        <v>13</v>
      </c>
      <c r="K33" s="3" t="s">
        <v>19</v>
      </c>
      <c r="L33" s="10" t="s">
        <v>13</v>
      </c>
    </row>
    <row r="34" spans="1:12" ht="100.8" x14ac:dyDescent="0.3">
      <c r="A34" s="3" t="s">
        <v>56</v>
      </c>
      <c r="B34" s="3" t="s">
        <v>17</v>
      </c>
      <c r="C34" s="3" t="s">
        <v>155</v>
      </c>
      <c r="D34" s="4">
        <v>45320</v>
      </c>
      <c r="E34" s="4">
        <v>45345</v>
      </c>
      <c r="F34" s="3" t="s">
        <v>13</v>
      </c>
      <c r="G34" s="3">
        <f>NETWORKDAYS(D34,E34)</f>
        <v>20</v>
      </c>
      <c r="H34" s="3" t="s">
        <v>13</v>
      </c>
      <c r="I34" s="3" t="s">
        <v>14</v>
      </c>
      <c r="J34" s="3" t="s">
        <v>13</v>
      </c>
      <c r="K34" s="3" t="s">
        <v>19</v>
      </c>
      <c r="L34" s="10" t="s">
        <v>13</v>
      </c>
    </row>
    <row r="35" spans="1:12" ht="100.8" x14ac:dyDescent="0.3">
      <c r="A35" s="3" t="s">
        <v>57</v>
      </c>
      <c r="B35" s="3" t="s">
        <v>17</v>
      </c>
      <c r="C35" s="3" t="s">
        <v>156</v>
      </c>
      <c r="D35" s="4">
        <v>45320</v>
      </c>
      <c r="E35" s="4">
        <v>45345</v>
      </c>
      <c r="F35" s="3" t="s">
        <v>13</v>
      </c>
      <c r="G35" s="3">
        <f>NETWORKDAYS(D35,E35)</f>
        <v>20</v>
      </c>
      <c r="H35" s="3" t="s">
        <v>13</v>
      </c>
      <c r="I35" s="3" t="s">
        <v>14</v>
      </c>
      <c r="J35" s="3" t="s">
        <v>13</v>
      </c>
      <c r="K35" s="3" t="s">
        <v>19</v>
      </c>
      <c r="L35" s="10" t="s">
        <v>13</v>
      </c>
    </row>
    <row r="36" spans="1:12" ht="86.4" x14ac:dyDescent="0.3">
      <c r="A36" s="3" t="s">
        <v>58</v>
      </c>
      <c r="B36" s="3" t="s">
        <v>17</v>
      </c>
      <c r="C36" s="3" t="s">
        <v>157</v>
      </c>
      <c r="D36" s="4">
        <v>45320</v>
      </c>
      <c r="E36" s="4">
        <v>45345</v>
      </c>
      <c r="F36" s="3" t="s">
        <v>13</v>
      </c>
      <c r="G36" s="3">
        <f>NETWORKDAYS(D36,E36)</f>
        <v>20</v>
      </c>
      <c r="H36" s="3" t="s">
        <v>13</v>
      </c>
      <c r="I36" s="3" t="s">
        <v>14</v>
      </c>
      <c r="J36" s="3" t="s">
        <v>13</v>
      </c>
      <c r="K36" s="3" t="s">
        <v>18</v>
      </c>
      <c r="L36" s="10" t="s">
        <v>13</v>
      </c>
    </row>
    <row r="37" spans="1:12" ht="72" x14ac:dyDescent="0.3">
      <c r="A37" s="3" t="s">
        <v>59</v>
      </c>
      <c r="B37" s="3" t="s">
        <v>110</v>
      </c>
      <c r="C37" s="3" t="s">
        <v>158</v>
      </c>
      <c r="D37" s="4">
        <v>45348</v>
      </c>
      <c r="E37" s="4">
        <v>45351</v>
      </c>
      <c r="F37" s="3" t="s">
        <v>13</v>
      </c>
      <c r="G37" s="3">
        <f>NETWORKDAYS(D37,E37)</f>
        <v>4</v>
      </c>
      <c r="H37" s="3" t="s">
        <v>13</v>
      </c>
      <c r="I37" s="3" t="s">
        <v>14</v>
      </c>
      <c r="J37" s="3" t="s">
        <v>13</v>
      </c>
      <c r="K37" s="3" t="s">
        <v>19</v>
      </c>
      <c r="L37" s="10" t="s">
        <v>223</v>
      </c>
    </row>
    <row r="38" spans="1:12" ht="115.2" x14ac:dyDescent="0.3">
      <c r="A38" s="3" t="s">
        <v>60</v>
      </c>
      <c r="B38" s="3" t="s">
        <v>17</v>
      </c>
      <c r="C38" s="3" t="s">
        <v>159</v>
      </c>
      <c r="D38" s="4">
        <v>45352</v>
      </c>
      <c r="E38" s="4">
        <v>45371</v>
      </c>
      <c r="F38" s="3" t="s">
        <v>13</v>
      </c>
      <c r="G38" s="3">
        <f>NETWORKDAYS(D38,E38)</f>
        <v>14</v>
      </c>
      <c r="H38" s="3" t="s">
        <v>13</v>
      </c>
      <c r="I38" s="3" t="s">
        <v>14</v>
      </c>
      <c r="J38" s="3" t="s">
        <v>13</v>
      </c>
      <c r="K38" s="3" t="s">
        <v>18</v>
      </c>
      <c r="L38" s="10" t="s">
        <v>13</v>
      </c>
    </row>
    <row r="39" spans="1:12" ht="100.8" x14ac:dyDescent="0.3">
      <c r="A39" s="3" t="s">
        <v>61</v>
      </c>
      <c r="B39" s="3" t="s">
        <v>17</v>
      </c>
      <c r="C39" s="3" t="s">
        <v>160</v>
      </c>
      <c r="D39" s="4">
        <v>45352</v>
      </c>
      <c r="E39" s="4">
        <v>45371</v>
      </c>
      <c r="F39" s="3" t="s">
        <v>13</v>
      </c>
      <c r="G39" s="3">
        <f>NETWORKDAYS(D39,E39)</f>
        <v>14</v>
      </c>
      <c r="H39" s="3" t="s">
        <v>13</v>
      </c>
      <c r="I39" s="3" t="s">
        <v>14</v>
      </c>
      <c r="J39" s="3" t="s">
        <v>13</v>
      </c>
      <c r="K39" s="3" t="s">
        <v>18</v>
      </c>
      <c r="L39" s="10" t="s">
        <v>13</v>
      </c>
    </row>
    <row r="40" spans="1:12" ht="86.4" x14ac:dyDescent="0.3">
      <c r="A40" s="3" t="s">
        <v>62</v>
      </c>
      <c r="B40" s="3" t="s">
        <v>111</v>
      </c>
      <c r="C40" s="3" t="s">
        <v>161</v>
      </c>
      <c r="D40" s="4">
        <v>45356</v>
      </c>
      <c r="E40" s="4">
        <v>45372</v>
      </c>
      <c r="F40" s="3" t="s">
        <v>13</v>
      </c>
      <c r="G40" s="3">
        <f>NETWORKDAYS(D40,E40)</f>
        <v>13</v>
      </c>
      <c r="H40" s="3" t="s">
        <v>13</v>
      </c>
      <c r="I40" s="3" t="s">
        <v>14</v>
      </c>
      <c r="J40" s="3" t="s">
        <v>13</v>
      </c>
      <c r="K40" s="3" t="s">
        <v>19</v>
      </c>
      <c r="L40" s="10" t="s">
        <v>220</v>
      </c>
    </row>
    <row r="41" spans="1:12" ht="86.4" x14ac:dyDescent="0.3">
      <c r="A41" s="3" t="s">
        <v>63</v>
      </c>
      <c r="B41" s="3" t="s">
        <v>112</v>
      </c>
      <c r="C41" s="3" t="s">
        <v>134</v>
      </c>
      <c r="D41" s="4">
        <v>45362</v>
      </c>
      <c r="E41" s="4">
        <v>45371</v>
      </c>
      <c r="F41" s="3" t="s">
        <v>13</v>
      </c>
      <c r="G41" s="3">
        <f>NETWORKDAYS(D41,E41)</f>
        <v>8</v>
      </c>
      <c r="H41" s="3" t="s">
        <v>13</v>
      </c>
      <c r="I41" s="3" t="s">
        <v>14</v>
      </c>
      <c r="J41" s="3" t="s">
        <v>13</v>
      </c>
      <c r="K41" s="3" t="s">
        <v>18</v>
      </c>
      <c r="L41" s="10" t="s">
        <v>13</v>
      </c>
    </row>
    <row r="42" spans="1:12" ht="72" x14ac:dyDescent="0.3">
      <c r="A42" s="3" t="s">
        <v>64</v>
      </c>
      <c r="B42" s="3" t="s">
        <v>17</v>
      </c>
      <c r="C42" s="3" t="s">
        <v>162</v>
      </c>
      <c r="D42" s="4">
        <v>45370</v>
      </c>
      <c r="E42" s="4">
        <v>45392</v>
      </c>
      <c r="F42" s="3" t="s">
        <v>13</v>
      </c>
      <c r="G42" s="3">
        <f>NETWORKDAYS(D42,E42)</f>
        <v>17</v>
      </c>
      <c r="H42" s="3" t="s">
        <v>13</v>
      </c>
      <c r="I42" s="3" t="s">
        <v>14</v>
      </c>
      <c r="J42" s="3" t="s">
        <v>13</v>
      </c>
      <c r="K42" s="3" t="s">
        <v>216</v>
      </c>
      <c r="L42" s="10" t="s">
        <v>220</v>
      </c>
    </row>
    <row r="43" spans="1:12" ht="100.8" x14ac:dyDescent="0.3">
      <c r="A43" s="3" t="s">
        <v>65</v>
      </c>
      <c r="B43" s="3" t="s">
        <v>16</v>
      </c>
      <c r="C43" s="3" t="s">
        <v>163</v>
      </c>
      <c r="D43" s="4">
        <v>45371</v>
      </c>
      <c r="E43" s="4">
        <v>45383</v>
      </c>
      <c r="F43" s="3" t="s">
        <v>13</v>
      </c>
      <c r="G43" s="3">
        <f>NETWORKDAYS(D43,E43)</f>
        <v>9</v>
      </c>
      <c r="H43" s="3" t="s">
        <v>13</v>
      </c>
      <c r="I43" s="3" t="s">
        <v>14</v>
      </c>
      <c r="J43" s="3" t="s">
        <v>13</v>
      </c>
      <c r="K43" s="3" t="s">
        <v>18</v>
      </c>
      <c r="L43" s="10" t="s">
        <v>220</v>
      </c>
    </row>
    <row r="44" spans="1:12" ht="86.4" x14ac:dyDescent="0.3">
      <c r="A44" s="3" t="s">
        <v>66</v>
      </c>
      <c r="B44" s="3" t="s">
        <v>17</v>
      </c>
      <c r="C44" s="3" t="s">
        <v>164</v>
      </c>
      <c r="D44" s="4">
        <v>45377</v>
      </c>
      <c r="E44" s="4">
        <v>45386</v>
      </c>
      <c r="F44" s="3" t="s">
        <v>13</v>
      </c>
      <c r="G44" s="3">
        <f>NETWORKDAYS(D44,E44)</f>
        <v>8</v>
      </c>
      <c r="H44" s="3" t="s">
        <v>13</v>
      </c>
      <c r="I44" s="3" t="s">
        <v>14</v>
      </c>
      <c r="J44" s="3" t="s">
        <v>13</v>
      </c>
      <c r="K44" s="3" t="s">
        <v>216</v>
      </c>
      <c r="L44" s="10" t="s">
        <v>220</v>
      </c>
    </row>
    <row r="45" spans="1:12" ht="129.6" x14ac:dyDescent="0.3">
      <c r="A45" s="3" t="s">
        <v>67</v>
      </c>
      <c r="B45" s="3" t="s">
        <v>17</v>
      </c>
      <c r="C45" s="3" t="s">
        <v>165</v>
      </c>
      <c r="D45" s="4">
        <v>45377</v>
      </c>
      <c r="E45" s="4">
        <v>45401</v>
      </c>
      <c r="F45" s="3" t="s">
        <v>13</v>
      </c>
      <c r="G45" s="3">
        <v>10</v>
      </c>
      <c r="H45" s="3" t="s">
        <v>13</v>
      </c>
      <c r="I45" s="3" t="s">
        <v>14</v>
      </c>
      <c r="J45" s="3" t="s">
        <v>13</v>
      </c>
      <c r="K45" s="3" t="s">
        <v>216</v>
      </c>
      <c r="L45" s="10" t="s">
        <v>224</v>
      </c>
    </row>
    <row r="46" spans="1:12" ht="86.4" x14ac:dyDescent="0.3">
      <c r="A46" s="3" t="s">
        <v>68</v>
      </c>
      <c r="B46" s="3" t="s">
        <v>17</v>
      </c>
      <c r="C46" s="3" t="s">
        <v>166</v>
      </c>
      <c r="D46" s="4">
        <v>45376</v>
      </c>
      <c r="E46" s="4">
        <v>45401</v>
      </c>
      <c r="F46" s="3" t="s">
        <v>13</v>
      </c>
      <c r="G46" s="3">
        <f>NETWORKDAYS(D46,E46)</f>
        <v>20</v>
      </c>
      <c r="H46" s="3" t="s">
        <v>13</v>
      </c>
      <c r="I46" s="3" t="s">
        <v>14</v>
      </c>
      <c r="J46" s="3" t="s">
        <v>13</v>
      </c>
      <c r="K46" s="3" t="s">
        <v>18</v>
      </c>
      <c r="L46" s="10" t="s">
        <v>13</v>
      </c>
    </row>
    <row r="47" spans="1:12" ht="100.8" x14ac:dyDescent="0.3">
      <c r="A47" s="3" t="s">
        <v>69</v>
      </c>
      <c r="B47" s="3" t="s">
        <v>113</v>
      </c>
      <c r="C47" s="3" t="s">
        <v>167</v>
      </c>
      <c r="D47" s="4">
        <v>45379</v>
      </c>
      <c r="E47" s="4">
        <v>45398</v>
      </c>
      <c r="F47" s="3" t="s">
        <v>13</v>
      </c>
      <c r="G47" s="3">
        <f>NETWORKDAYS(D47,E47)</f>
        <v>14</v>
      </c>
      <c r="H47" s="3" t="s">
        <v>13</v>
      </c>
      <c r="I47" s="3" t="s">
        <v>14</v>
      </c>
      <c r="J47" s="3" t="s">
        <v>13</v>
      </c>
      <c r="K47" s="3" t="s">
        <v>219</v>
      </c>
      <c r="L47" s="10" t="s">
        <v>13</v>
      </c>
    </row>
    <row r="48" spans="1:12" ht="100.8" x14ac:dyDescent="0.3">
      <c r="A48" s="3" t="s">
        <v>70</v>
      </c>
      <c r="B48" s="3" t="s">
        <v>22</v>
      </c>
      <c r="C48" s="3" t="s">
        <v>168</v>
      </c>
      <c r="D48" s="4">
        <v>45386</v>
      </c>
      <c r="E48" s="4">
        <v>45413</v>
      </c>
      <c r="F48" s="3" t="s">
        <v>13</v>
      </c>
      <c r="G48" s="3">
        <f>NETWORKDAYS(D48,E48)</f>
        <v>20</v>
      </c>
      <c r="H48" s="3" t="s">
        <v>13</v>
      </c>
      <c r="I48" s="3" t="s">
        <v>14</v>
      </c>
      <c r="J48" s="3" t="s">
        <v>13</v>
      </c>
      <c r="K48" s="3" t="s">
        <v>18</v>
      </c>
      <c r="L48" s="10" t="s">
        <v>13</v>
      </c>
    </row>
    <row r="49" spans="1:12" ht="72" x14ac:dyDescent="0.3">
      <c r="A49" s="3" t="s">
        <v>71</v>
      </c>
      <c r="B49" s="3" t="s">
        <v>114</v>
      </c>
      <c r="C49" s="3" t="s">
        <v>169</v>
      </c>
      <c r="D49" s="4">
        <v>45404</v>
      </c>
      <c r="E49" s="4">
        <v>45411</v>
      </c>
      <c r="F49" s="3" t="s">
        <v>13</v>
      </c>
      <c r="G49" s="3">
        <f>NETWORKDAYS(D49,E49)</f>
        <v>6</v>
      </c>
      <c r="H49" s="3" t="s">
        <v>13</v>
      </c>
      <c r="I49" s="3" t="s">
        <v>24</v>
      </c>
      <c r="J49" s="3" t="s">
        <v>14</v>
      </c>
      <c r="K49" s="3" t="s">
        <v>19</v>
      </c>
      <c r="L49" s="10" t="s">
        <v>13</v>
      </c>
    </row>
    <row r="50" spans="1:12" ht="72" x14ac:dyDescent="0.3">
      <c r="A50" s="3" t="s">
        <v>72</v>
      </c>
      <c r="B50" s="3" t="s">
        <v>115</v>
      </c>
      <c r="C50" s="3" t="s">
        <v>170</v>
      </c>
      <c r="D50" s="4">
        <v>45413</v>
      </c>
      <c r="E50" s="4">
        <v>45414</v>
      </c>
      <c r="F50" s="3" t="s">
        <v>13</v>
      </c>
      <c r="G50" s="3">
        <f>NETWORKDAYS(D50,E50)</f>
        <v>2</v>
      </c>
      <c r="H50" s="3" t="s">
        <v>13</v>
      </c>
      <c r="I50" s="3" t="s">
        <v>14</v>
      </c>
      <c r="J50" s="3" t="s">
        <v>13</v>
      </c>
      <c r="K50" s="3" t="s">
        <v>216</v>
      </c>
      <c r="L50" s="10" t="s">
        <v>220</v>
      </c>
    </row>
    <row r="51" spans="1:12" ht="72" x14ac:dyDescent="0.3">
      <c r="A51" s="3" t="s">
        <v>73</v>
      </c>
      <c r="B51" s="3" t="s">
        <v>22</v>
      </c>
      <c r="C51" s="3" t="s">
        <v>171</v>
      </c>
      <c r="D51" s="4">
        <v>45414</v>
      </c>
      <c r="E51" s="4">
        <v>45440</v>
      </c>
      <c r="F51" s="3" t="s">
        <v>13</v>
      </c>
      <c r="G51" s="3">
        <f>NETWORKDAYS(D51,E51)</f>
        <v>19</v>
      </c>
      <c r="H51" s="3" t="s">
        <v>13</v>
      </c>
      <c r="I51" s="3" t="s">
        <v>14</v>
      </c>
      <c r="J51" s="3" t="s">
        <v>13</v>
      </c>
      <c r="K51" s="3" t="s">
        <v>216</v>
      </c>
      <c r="L51" s="10" t="s">
        <v>220</v>
      </c>
    </row>
    <row r="52" spans="1:12" ht="72" x14ac:dyDescent="0.3">
      <c r="A52" s="3" t="s">
        <v>74</v>
      </c>
      <c r="B52" s="3" t="s">
        <v>116</v>
      </c>
      <c r="C52" s="3" t="s">
        <v>172</v>
      </c>
      <c r="D52" s="4">
        <v>45414</v>
      </c>
      <c r="E52" s="4">
        <v>45432</v>
      </c>
      <c r="F52" s="3" t="s">
        <v>13</v>
      </c>
      <c r="G52" s="3">
        <f>NETWORKDAYS(D52,E52)</f>
        <v>13</v>
      </c>
      <c r="H52" s="3" t="s">
        <v>13</v>
      </c>
      <c r="I52" s="3" t="s">
        <v>14</v>
      </c>
      <c r="J52" s="3" t="s">
        <v>13</v>
      </c>
      <c r="K52" s="3" t="s">
        <v>216</v>
      </c>
      <c r="L52" s="10" t="s">
        <v>220</v>
      </c>
    </row>
    <row r="53" spans="1:12" ht="86.4" x14ac:dyDescent="0.3">
      <c r="A53" s="3" t="s">
        <v>75</v>
      </c>
      <c r="B53" s="3" t="s">
        <v>15</v>
      </c>
      <c r="C53" s="3" t="s">
        <v>173</v>
      </c>
      <c r="D53" s="4">
        <v>45414</v>
      </c>
      <c r="E53" s="4">
        <v>45432</v>
      </c>
      <c r="F53" s="3" t="s">
        <v>13</v>
      </c>
      <c r="G53" s="3">
        <f>NETWORKDAYS(D53,E53)</f>
        <v>13</v>
      </c>
      <c r="H53" s="3" t="s">
        <v>13</v>
      </c>
      <c r="I53" s="3" t="s">
        <v>14</v>
      </c>
      <c r="J53" s="3" t="s">
        <v>13</v>
      </c>
      <c r="K53" s="3" t="s">
        <v>18</v>
      </c>
      <c r="L53" s="10" t="s">
        <v>13</v>
      </c>
    </row>
    <row r="54" spans="1:12" ht="86.4" x14ac:dyDescent="0.3">
      <c r="A54" s="3" t="s">
        <v>76</v>
      </c>
      <c r="B54" s="3" t="s">
        <v>117</v>
      </c>
      <c r="C54" s="3" t="s">
        <v>174</v>
      </c>
      <c r="D54" s="4">
        <v>45419</v>
      </c>
      <c r="E54" s="4">
        <v>45432</v>
      </c>
      <c r="F54" s="3" t="s">
        <v>13</v>
      </c>
      <c r="G54" s="3">
        <f>NETWORKDAYS(D54,E54)</f>
        <v>10</v>
      </c>
      <c r="H54" s="3" t="s">
        <v>13</v>
      </c>
      <c r="I54" s="3" t="s">
        <v>14</v>
      </c>
      <c r="J54" s="3" t="s">
        <v>13</v>
      </c>
      <c r="K54" s="3" t="s">
        <v>219</v>
      </c>
      <c r="L54" s="10" t="s">
        <v>13</v>
      </c>
    </row>
    <row r="55" spans="1:12" ht="115.2" x14ac:dyDescent="0.3">
      <c r="A55" s="3" t="s">
        <v>77</v>
      </c>
      <c r="B55" s="3" t="s">
        <v>114</v>
      </c>
      <c r="C55" s="3" t="s">
        <v>175</v>
      </c>
      <c r="D55" s="4">
        <v>45419</v>
      </c>
      <c r="E55" s="4">
        <v>45463</v>
      </c>
      <c r="F55" s="3" t="s">
        <v>13</v>
      </c>
      <c r="G55" s="3">
        <f>NETWORKDAYS(D55,E55)</f>
        <v>33</v>
      </c>
      <c r="H55" s="3" t="s">
        <v>13</v>
      </c>
      <c r="I55" s="3" t="s">
        <v>24</v>
      </c>
      <c r="J55" s="3" t="s">
        <v>14</v>
      </c>
      <c r="K55" s="3" t="s">
        <v>218</v>
      </c>
      <c r="L55" s="10" t="s">
        <v>13</v>
      </c>
    </row>
    <row r="56" spans="1:12" ht="100.8" x14ac:dyDescent="0.3">
      <c r="A56" s="3" t="s">
        <v>78</v>
      </c>
      <c r="B56" s="3" t="s">
        <v>114</v>
      </c>
      <c r="C56" s="3" t="s">
        <v>176</v>
      </c>
      <c r="D56" s="4">
        <v>45420</v>
      </c>
      <c r="E56" s="4">
        <v>45457</v>
      </c>
      <c r="F56" s="3" t="s">
        <v>13</v>
      </c>
      <c r="G56" s="3">
        <f>NETWORKDAYS(D56,E56)</f>
        <v>28</v>
      </c>
      <c r="H56" s="3" t="s">
        <v>13</v>
      </c>
      <c r="I56" s="3" t="s">
        <v>24</v>
      </c>
      <c r="J56" s="3" t="s">
        <v>14</v>
      </c>
      <c r="K56" s="3" t="s">
        <v>218</v>
      </c>
      <c r="L56" s="10" t="s">
        <v>13</v>
      </c>
    </row>
    <row r="57" spans="1:12" ht="100.8" x14ac:dyDescent="0.3">
      <c r="A57" s="3" t="s">
        <v>79</v>
      </c>
      <c r="B57" s="3" t="s">
        <v>114</v>
      </c>
      <c r="C57" s="3" t="s">
        <v>177</v>
      </c>
      <c r="D57" s="4">
        <v>45421</v>
      </c>
      <c r="E57" s="4">
        <v>45457</v>
      </c>
      <c r="F57" s="3" t="s">
        <v>13</v>
      </c>
      <c r="G57" s="3">
        <f>NETWORKDAYS(D57,E57)</f>
        <v>27</v>
      </c>
      <c r="H57" s="3" t="s">
        <v>13</v>
      </c>
      <c r="I57" s="3" t="s">
        <v>24</v>
      </c>
      <c r="J57" s="3" t="s">
        <v>14</v>
      </c>
      <c r="K57" s="3" t="s">
        <v>216</v>
      </c>
      <c r="L57" s="10" t="s">
        <v>217</v>
      </c>
    </row>
    <row r="58" spans="1:12" ht="100.8" x14ac:dyDescent="0.3">
      <c r="A58" s="3" t="s">
        <v>80</v>
      </c>
      <c r="B58" s="3" t="s">
        <v>17</v>
      </c>
      <c r="C58" s="3" t="s">
        <v>178</v>
      </c>
      <c r="D58" s="4">
        <v>45432</v>
      </c>
      <c r="E58" s="4">
        <v>45448</v>
      </c>
      <c r="F58" s="3" t="s">
        <v>13</v>
      </c>
      <c r="G58" s="3">
        <f>NETWORKDAYS(D58,E58)</f>
        <v>13</v>
      </c>
      <c r="H58" s="3" t="s">
        <v>13</v>
      </c>
      <c r="I58" s="3" t="s">
        <v>14</v>
      </c>
      <c r="J58" s="3" t="s">
        <v>13</v>
      </c>
      <c r="K58" s="3" t="s">
        <v>18</v>
      </c>
      <c r="L58" s="10" t="s">
        <v>13</v>
      </c>
    </row>
    <row r="59" spans="1:12" ht="72" x14ac:dyDescent="0.3">
      <c r="A59" s="3" t="s">
        <v>81</v>
      </c>
      <c r="B59" s="3" t="s">
        <v>118</v>
      </c>
      <c r="C59" s="3" t="s">
        <v>179</v>
      </c>
      <c r="D59" s="4">
        <v>45432</v>
      </c>
      <c r="E59" s="4">
        <v>45436</v>
      </c>
      <c r="F59" s="3" t="s">
        <v>13</v>
      </c>
      <c r="G59" s="3">
        <f>NETWORKDAYS(D59,E59)</f>
        <v>5</v>
      </c>
      <c r="H59" s="3" t="s">
        <v>13</v>
      </c>
      <c r="I59" s="3" t="s">
        <v>14</v>
      </c>
      <c r="J59" s="3" t="s">
        <v>13</v>
      </c>
      <c r="K59" s="3" t="s">
        <v>19</v>
      </c>
      <c r="L59" s="10" t="s">
        <v>13</v>
      </c>
    </row>
    <row r="60" spans="1:12" ht="115.2" x14ac:dyDescent="0.3">
      <c r="A60" s="3" t="s">
        <v>82</v>
      </c>
      <c r="B60" s="3" t="s">
        <v>119</v>
      </c>
      <c r="C60" s="3" t="s">
        <v>180</v>
      </c>
      <c r="D60" s="4">
        <v>45434</v>
      </c>
      <c r="E60" s="4">
        <v>45440</v>
      </c>
      <c r="F60" s="3" t="s">
        <v>13</v>
      </c>
      <c r="G60" s="3">
        <f>NETWORKDAYS(D60,E60)</f>
        <v>5</v>
      </c>
      <c r="H60" s="3" t="s">
        <v>13</v>
      </c>
      <c r="I60" s="3" t="s">
        <v>14</v>
      </c>
      <c r="J60" s="3" t="s">
        <v>13</v>
      </c>
      <c r="K60" s="3" t="s">
        <v>18</v>
      </c>
      <c r="L60" s="10" t="s">
        <v>13</v>
      </c>
    </row>
    <row r="61" spans="1:12" ht="86.4" x14ac:dyDescent="0.3">
      <c r="A61" s="3" t="s">
        <v>83</v>
      </c>
      <c r="B61" s="3" t="s">
        <v>120</v>
      </c>
      <c r="C61" s="3" t="s">
        <v>181</v>
      </c>
      <c r="D61" s="4">
        <v>45457</v>
      </c>
      <c r="E61" s="4">
        <v>45471</v>
      </c>
      <c r="F61" s="3" t="s">
        <v>13</v>
      </c>
      <c r="G61" s="3">
        <f>NETWORKDAYS(D61,E61)</f>
        <v>11</v>
      </c>
      <c r="H61" s="3" t="s">
        <v>13</v>
      </c>
      <c r="I61" s="3" t="s">
        <v>14</v>
      </c>
      <c r="J61" s="3" t="s">
        <v>13</v>
      </c>
      <c r="K61" s="3" t="s">
        <v>18</v>
      </c>
      <c r="L61" s="10" t="s">
        <v>13</v>
      </c>
    </row>
    <row r="62" spans="1:12" ht="86.4" x14ac:dyDescent="0.3">
      <c r="A62" s="3" t="s">
        <v>84</v>
      </c>
      <c r="B62" s="3" t="s">
        <v>121</v>
      </c>
      <c r="C62" s="3" t="s">
        <v>182</v>
      </c>
      <c r="D62" s="4">
        <v>45457</v>
      </c>
      <c r="E62" s="4">
        <v>45488</v>
      </c>
      <c r="F62" s="3" t="s">
        <v>13</v>
      </c>
      <c r="G62" s="3">
        <f>NETWORKDAYS(D62,E62)</f>
        <v>22</v>
      </c>
      <c r="H62" s="3" t="s">
        <v>13</v>
      </c>
      <c r="I62" s="3" t="s">
        <v>14</v>
      </c>
      <c r="J62" s="3" t="s">
        <v>13</v>
      </c>
      <c r="K62" s="3" t="s">
        <v>18</v>
      </c>
      <c r="L62" s="10" t="s">
        <v>13</v>
      </c>
    </row>
    <row r="63" spans="1:12" ht="100.8" x14ac:dyDescent="0.3">
      <c r="A63" s="3" t="s">
        <v>85</v>
      </c>
      <c r="B63" s="3" t="s">
        <v>17</v>
      </c>
      <c r="C63" s="3" t="s">
        <v>183</v>
      </c>
      <c r="D63" s="4">
        <v>45460</v>
      </c>
      <c r="E63" s="4">
        <v>45470</v>
      </c>
      <c r="F63" s="3" t="s">
        <v>13</v>
      </c>
      <c r="G63" s="3">
        <f>NETWORKDAYS(D63,E63)</f>
        <v>9</v>
      </c>
      <c r="H63" s="3" t="s">
        <v>13</v>
      </c>
      <c r="I63" s="3" t="s">
        <v>14</v>
      </c>
      <c r="J63" s="3" t="s">
        <v>13</v>
      </c>
      <c r="K63" s="3" t="s">
        <v>18</v>
      </c>
      <c r="L63" s="10" t="s">
        <v>13</v>
      </c>
    </row>
    <row r="64" spans="1:12" ht="72" x14ac:dyDescent="0.3">
      <c r="A64" s="3" t="s">
        <v>86</v>
      </c>
      <c r="B64" s="3" t="s">
        <v>17</v>
      </c>
      <c r="C64" s="3" t="s">
        <v>184</v>
      </c>
      <c r="D64" s="4">
        <v>45460</v>
      </c>
      <c r="E64" s="4">
        <v>45461</v>
      </c>
      <c r="F64" s="3" t="s">
        <v>13</v>
      </c>
      <c r="G64" s="3">
        <f>NETWORKDAYS(D64,E64)</f>
        <v>2</v>
      </c>
      <c r="H64" s="3" t="s">
        <v>13</v>
      </c>
      <c r="I64" s="3" t="s">
        <v>14</v>
      </c>
      <c r="J64" s="3" t="s">
        <v>13</v>
      </c>
      <c r="K64" s="3" t="s">
        <v>18</v>
      </c>
      <c r="L64" s="10" t="s">
        <v>13</v>
      </c>
    </row>
    <row r="65" spans="1:12" ht="86.4" x14ac:dyDescent="0.3">
      <c r="A65" s="3" t="s">
        <v>87</v>
      </c>
      <c r="B65" s="3" t="s">
        <v>23</v>
      </c>
      <c r="C65" s="3" t="s">
        <v>185</v>
      </c>
      <c r="D65" s="4">
        <v>45453</v>
      </c>
      <c r="E65" s="4">
        <v>45470</v>
      </c>
      <c r="F65" s="3" t="s">
        <v>13</v>
      </c>
      <c r="G65" s="3">
        <f>NETWORKDAYS(D65,E65)</f>
        <v>14</v>
      </c>
      <c r="H65" s="3" t="s">
        <v>13</v>
      </c>
      <c r="I65" s="3" t="s">
        <v>14</v>
      </c>
      <c r="J65" s="3" t="s">
        <v>13</v>
      </c>
      <c r="K65" s="3" t="s">
        <v>216</v>
      </c>
      <c r="L65" s="10" t="s">
        <v>220</v>
      </c>
    </row>
    <row r="66" spans="1:12" ht="72" x14ac:dyDescent="0.3">
      <c r="A66" s="3" t="s">
        <v>88</v>
      </c>
      <c r="B66" s="3" t="s">
        <v>122</v>
      </c>
      <c r="C66" s="3" t="s">
        <v>186</v>
      </c>
      <c r="D66" s="4">
        <v>45469</v>
      </c>
      <c r="E66" s="4">
        <v>45489</v>
      </c>
      <c r="F66" s="3" t="s">
        <v>13</v>
      </c>
      <c r="G66" s="3">
        <f>NETWORKDAYS(D66,E66)</f>
        <v>15</v>
      </c>
      <c r="H66" s="3" t="s">
        <v>13</v>
      </c>
      <c r="I66" s="3" t="s">
        <v>14</v>
      </c>
      <c r="J66" s="3" t="s">
        <v>13</v>
      </c>
      <c r="K66" s="3" t="s">
        <v>213</v>
      </c>
      <c r="L66" s="10"/>
    </row>
    <row r="67" spans="1:12" ht="100.8" x14ac:dyDescent="0.3">
      <c r="A67" s="3" t="s">
        <v>89</v>
      </c>
      <c r="B67" s="3" t="s">
        <v>114</v>
      </c>
      <c r="C67" s="3" t="s">
        <v>177</v>
      </c>
      <c r="D67" s="4">
        <v>45474</v>
      </c>
      <c r="E67" s="4" t="s">
        <v>212</v>
      </c>
      <c r="F67" s="3" t="s">
        <v>13</v>
      </c>
      <c r="G67" s="3"/>
      <c r="H67" s="3" t="s">
        <v>13</v>
      </c>
      <c r="I67" s="3" t="s">
        <v>24</v>
      </c>
      <c r="J67" s="3" t="s">
        <v>24</v>
      </c>
      <c r="K67" s="3" t="s">
        <v>19</v>
      </c>
      <c r="L67" s="10" t="s">
        <v>13</v>
      </c>
    </row>
    <row r="68" spans="1:12" ht="57.6" x14ac:dyDescent="0.3">
      <c r="A68" s="3" t="s">
        <v>90</v>
      </c>
      <c r="B68" s="3" t="s">
        <v>123</v>
      </c>
      <c r="C68" s="3" t="s">
        <v>187</v>
      </c>
      <c r="D68" s="4">
        <v>45502</v>
      </c>
      <c r="E68" s="4">
        <v>45509</v>
      </c>
      <c r="F68" s="3" t="s">
        <v>13</v>
      </c>
      <c r="G68" s="3">
        <f>NETWORKDAYS(D68,E68)</f>
        <v>6</v>
      </c>
      <c r="H68" s="3" t="s">
        <v>13</v>
      </c>
      <c r="I68" s="3" t="s">
        <v>14</v>
      </c>
      <c r="J68" s="3" t="s">
        <v>13</v>
      </c>
      <c r="K68" s="3" t="s">
        <v>18</v>
      </c>
      <c r="L68" s="10" t="s">
        <v>13</v>
      </c>
    </row>
    <row r="69" spans="1:12" ht="86.4" x14ac:dyDescent="0.3">
      <c r="A69" s="3" t="s">
        <v>91</v>
      </c>
      <c r="B69" s="3" t="s">
        <v>17</v>
      </c>
      <c r="C69" s="3" t="s">
        <v>188</v>
      </c>
      <c r="D69" s="4">
        <v>45509</v>
      </c>
      <c r="E69" s="4">
        <v>45531</v>
      </c>
      <c r="F69" s="3" t="s">
        <v>13</v>
      </c>
      <c r="G69" s="3">
        <f>NETWORKDAYS(D69,E69)</f>
        <v>17</v>
      </c>
      <c r="H69" s="3" t="s">
        <v>13</v>
      </c>
      <c r="I69" s="3" t="s">
        <v>14</v>
      </c>
      <c r="J69" s="3" t="s">
        <v>13</v>
      </c>
      <c r="K69" s="3" t="s">
        <v>18</v>
      </c>
      <c r="L69" s="10" t="s">
        <v>13</v>
      </c>
    </row>
    <row r="70" spans="1:12" ht="86.4" x14ac:dyDescent="0.3">
      <c r="A70" s="3" t="s">
        <v>91</v>
      </c>
      <c r="B70" s="3" t="s">
        <v>17</v>
      </c>
      <c r="C70" s="3" t="s">
        <v>189</v>
      </c>
      <c r="D70" s="4">
        <v>45509</v>
      </c>
      <c r="E70" s="4">
        <v>45531</v>
      </c>
      <c r="F70" s="3" t="s">
        <v>13</v>
      </c>
      <c r="G70" s="3">
        <f>NETWORKDAYS(D70,E70)</f>
        <v>17</v>
      </c>
      <c r="H70" s="3" t="s">
        <v>13</v>
      </c>
      <c r="I70" s="3" t="s">
        <v>14</v>
      </c>
      <c r="J70" s="3" t="s">
        <v>13</v>
      </c>
      <c r="K70" s="3" t="s">
        <v>18</v>
      </c>
      <c r="L70" s="10" t="s">
        <v>13</v>
      </c>
    </row>
    <row r="71" spans="1:12" ht="86.4" x14ac:dyDescent="0.3">
      <c r="A71" s="3" t="s">
        <v>91</v>
      </c>
      <c r="B71" s="3" t="s">
        <v>17</v>
      </c>
      <c r="C71" s="3" t="s">
        <v>190</v>
      </c>
      <c r="D71" s="4">
        <v>45509</v>
      </c>
      <c r="E71" s="4">
        <v>45531</v>
      </c>
      <c r="F71" s="3" t="s">
        <v>13</v>
      </c>
      <c r="G71" s="3">
        <f>NETWORKDAYS(D71,E71)</f>
        <v>17</v>
      </c>
      <c r="H71" s="3" t="s">
        <v>13</v>
      </c>
      <c r="I71" s="3" t="s">
        <v>14</v>
      </c>
      <c r="J71" s="3" t="s">
        <v>13</v>
      </c>
      <c r="K71" s="3" t="s">
        <v>18</v>
      </c>
      <c r="L71" s="10" t="s">
        <v>13</v>
      </c>
    </row>
    <row r="72" spans="1:12" ht="72" x14ac:dyDescent="0.3">
      <c r="A72" s="3" t="s">
        <v>91</v>
      </c>
      <c r="B72" s="3" t="s">
        <v>17</v>
      </c>
      <c r="C72" s="3" t="s">
        <v>191</v>
      </c>
      <c r="D72" s="4">
        <v>45509</v>
      </c>
      <c r="E72" s="4">
        <v>45531</v>
      </c>
      <c r="F72" s="3" t="s">
        <v>13</v>
      </c>
      <c r="G72" s="3">
        <f>NETWORKDAYS(D72,E72)</f>
        <v>17</v>
      </c>
      <c r="H72" s="3" t="s">
        <v>13</v>
      </c>
      <c r="I72" s="3" t="s">
        <v>14</v>
      </c>
      <c r="J72" s="3" t="s">
        <v>13</v>
      </c>
      <c r="K72" s="3" t="s">
        <v>18</v>
      </c>
      <c r="L72" s="10" t="s">
        <v>13</v>
      </c>
    </row>
    <row r="73" spans="1:12" ht="86.4" x14ac:dyDescent="0.3">
      <c r="A73" s="3" t="s">
        <v>91</v>
      </c>
      <c r="B73" s="3" t="s">
        <v>17</v>
      </c>
      <c r="C73" s="3" t="s">
        <v>192</v>
      </c>
      <c r="D73" s="4">
        <v>45509</v>
      </c>
      <c r="E73" s="4">
        <v>45531</v>
      </c>
      <c r="F73" s="3" t="s">
        <v>13</v>
      </c>
      <c r="G73" s="3">
        <f>NETWORKDAYS(D73,E73)</f>
        <v>17</v>
      </c>
      <c r="H73" s="3" t="s">
        <v>13</v>
      </c>
      <c r="I73" s="3" t="s">
        <v>14</v>
      </c>
      <c r="J73" s="3" t="s">
        <v>13</v>
      </c>
      <c r="K73" s="3" t="s">
        <v>18</v>
      </c>
      <c r="L73" s="10" t="s">
        <v>13</v>
      </c>
    </row>
    <row r="74" spans="1:12" ht="86.4" x14ac:dyDescent="0.3">
      <c r="A74" s="3" t="s">
        <v>91</v>
      </c>
      <c r="B74" s="3" t="s">
        <v>17</v>
      </c>
      <c r="C74" s="3" t="s">
        <v>193</v>
      </c>
      <c r="D74" s="4">
        <v>45509</v>
      </c>
      <c r="E74" s="4">
        <v>45531</v>
      </c>
      <c r="F74" s="3" t="s">
        <v>13</v>
      </c>
      <c r="G74" s="3">
        <f>NETWORKDAYS(D74,E74)</f>
        <v>17</v>
      </c>
      <c r="H74" s="3" t="s">
        <v>13</v>
      </c>
      <c r="I74" s="3" t="s">
        <v>14</v>
      </c>
      <c r="J74" s="3" t="s">
        <v>13</v>
      </c>
      <c r="K74" s="3" t="s">
        <v>213</v>
      </c>
      <c r="L74" s="10"/>
    </row>
    <row r="75" spans="1:12" ht="57.6" x14ac:dyDescent="0.3">
      <c r="A75" s="3" t="s">
        <v>92</v>
      </c>
      <c r="B75" s="3" t="s">
        <v>114</v>
      </c>
      <c r="C75" s="3" t="s">
        <v>194</v>
      </c>
      <c r="D75" s="4">
        <v>45527</v>
      </c>
      <c r="E75" s="4" t="s">
        <v>212</v>
      </c>
      <c r="F75" s="3" t="s">
        <v>13</v>
      </c>
      <c r="G75" s="3" t="s">
        <v>214</v>
      </c>
      <c r="H75" s="3" t="s">
        <v>13</v>
      </c>
      <c r="I75" s="3" t="s">
        <v>24</v>
      </c>
      <c r="J75" s="3" t="s">
        <v>24</v>
      </c>
      <c r="K75" s="3" t="s">
        <v>216</v>
      </c>
      <c r="L75" s="10" t="s">
        <v>217</v>
      </c>
    </row>
    <row r="76" spans="1:12" ht="72" x14ac:dyDescent="0.3">
      <c r="A76" s="3" t="s">
        <v>93</v>
      </c>
      <c r="B76" s="3" t="s">
        <v>22</v>
      </c>
      <c r="C76" s="3" t="s">
        <v>195</v>
      </c>
      <c r="D76" s="4">
        <v>45538</v>
      </c>
      <c r="E76" s="4">
        <v>45562</v>
      </c>
      <c r="F76" s="3" t="s">
        <v>13</v>
      </c>
      <c r="G76" s="3">
        <f>NETWORKDAYS(D76,E76)</f>
        <v>19</v>
      </c>
      <c r="H76" s="3" t="s">
        <v>13</v>
      </c>
      <c r="I76" s="3" t="s">
        <v>14</v>
      </c>
      <c r="J76" s="3" t="s">
        <v>13</v>
      </c>
      <c r="K76" s="3" t="s">
        <v>216</v>
      </c>
      <c r="L76" s="10" t="s">
        <v>225</v>
      </c>
    </row>
    <row r="77" spans="1:12" ht="72" x14ac:dyDescent="0.3">
      <c r="A77" s="3" t="s">
        <v>93</v>
      </c>
      <c r="B77" s="3" t="s">
        <v>22</v>
      </c>
      <c r="C77" s="3" t="s">
        <v>196</v>
      </c>
      <c r="D77" s="4">
        <v>45538</v>
      </c>
      <c r="E77" s="4" t="s">
        <v>212</v>
      </c>
      <c r="F77" s="3" t="s">
        <v>13</v>
      </c>
      <c r="G77" s="3" t="s">
        <v>213</v>
      </c>
      <c r="H77" s="3" t="s">
        <v>13</v>
      </c>
      <c r="I77" s="3" t="s">
        <v>14</v>
      </c>
      <c r="J77" s="3" t="s">
        <v>13</v>
      </c>
      <c r="K77" s="3" t="s">
        <v>216</v>
      </c>
      <c r="L77" s="10" t="s">
        <v>217</v>
      </c>
    </row>
    <row r="78" spans="1:12" ht="72" x14ac:dyDescent="0.3">
      <c r="A78" s="3" t="s">
        <v>93</v>
      </c>
      <c r="B78" s="3" t="s">
        <v>22</v>
      </c>
      <c r="C78" s="3" t="s">
        <v>197</v>
      </c>
      <c r="D78" s="4">
        <v>45538</v>
      </c>
      <c r="E78" s="4" t="s">
        <v>212</v>
      </c>
      <c r="F78" s="3" t="s">
        <v>13</v>
      </c>
      <c r="G78" s="3" t="s">
        <v>213</v>
      </c>
      <c r="H78" s="3" t="s">
        <v>13</v>
      </c>
      <c r="I78" s="3" t="s">
        <v>14</v>
      </c>
      <c r="J78" s="3" t="s">
        <v>13</v>
      </c>
      <c r="K78" s="3" t="s">
        <v>216</v>
      </c>
      <c r="L78" s="10" t="s">
        <v>220</v>
      </c>
    </row>
    <row r="79" spans="1:12" ht="72" x14ac:dyDescent="0.3">
      <c r="A79" s="3" t="s">
        <v>93</v>
      </c>
      <c r="B79" s="3" t="s">
        <v>22</v>
      </c>
      <c r="C79" s="3" t="s">
        <v>198</v>
      </c>
      <c r="D79" s="4">
        <v>45538</v>
      </c>
      <c r="E79" s="4" t="s">
        <v>212</v>
      </c>
      <c r="F79" s="3" t="s">
        <v>13</v>
      </c>
      <c r="G79" s="3" t="s">
        <v>213</v>
      </c>
      <c r="H79" s="3" t="s">
        <v>13</v>
      </c>
      <c r="I79" s="3" t="s">
        <v>14</v>
      </c>
      <c r="J79" s="3" t="s">
        <v>13</v>
      </c>
      <c r="K79" s="3" t="s">
        <v>216</v>
      </c>
      <c r="L79" s="10" t="s">
        <v>217</v>
      </c>
    </row>
    <row r="80" spans="1:12" ht="72" x14ac:dyDescent="0.3">
      <c r="A80" s="3" t="s">
        <v>93</v>
      </c>
      <c r="B80" s="3" t="s">
        <v>22</v>
      </c>
      <c r="C80" s="3" t="s">
        <v>199</v>
      </c>
      <c r="D80" s="4">
        <v>45538</v>
      </c>
      <c r="E80" s="4" t="s">
        <v>212</v>
      </c>
      <c r="F80" s="3" t="s">
        <v>13</v>
      </c>
      <c r="G80" s="3" t="s">
        <v>213</v>
      </c>
      <c r="H80" s="3" t="s">
        <v>13</v>
      </c>
      <c r="I80" s="3" t="s">
        <v>14</v>
      </c>
      <c r="J80" s="3" t="s">
        <v>13</v>
      </c>
      <c r="K80" s="3" t="s">
        <v>216</v>
      </c>
      <c r="L80" s="10" t="s">
        <v>217</v>
      </c>
    </row>
    <row r="81" spans="1:12" ht="72" x14ac:dyDescent="0.3">
      <c r="A81" s="3" t="s">
        <v>94</v>
      </c>
      <c r="B81" s="3" t="s">
        <v>22</v>
      </c>
      <c r="C81" s="3" t="s">
        <v>200</v>
      </c>
      <c r="D81" s="4">
        <v>45538</v>
      </c>
      <c r="E81" s="4" t="s">
        <v>212</v>
      </c>
      <c r="F81" s="3" t="s">
        <v>13</v>
      </c>
      <c r="G81" s="3" t="s">
        <v>213</v>
      </c>
      <c r="H81" s="3" t="s">
        <v>13</v>
      </c>
      <c r="I81" s="3" t="s">
        <v>14</v>
      </c>
      <c r="J81" s="3" t="s">
        <v>13</v>
      </c>
      <c r="K81" s="3" t="s">
        <v>13</v>
      </c>
      <c r="L81" s="3" t="s">
        <v>13</v>
      </c>
    </row>
    <row r="82" spans="1:12" ht="28.8" x14ac:dyDescent="0.3">
      <c r="A82" s="3" t="s">
        <v>95</v>
      </c>
      <c r="B82" s="3" t="s">
        <v>106</v>
      </c>
      <c r="C82" s="3" t="s">
        <v>201</v>
      </c>
      <c r="D82" s="4">
        <v>45531</v>
      </c>
      <c r="E82" s="4" t="s">
        <v>215</v>
      </c>
      <c r="F82" s="3" t="s">
        <v>13</v>
      </c>
      <c r="G82" s="4" t="s">
        <v>215</v>
      </c>
      <c r="H82" s="3" t="s">
        <v>13</v>
      </c>
      <c r="I82" s="3" t="s">
        <v>14</v>
      </c>
      <c r="J82" s="3" t="s">
        <v>13</v>
      </c>
      <c r="K82" s="3" t="s">
        <v>13</v>
      </c>
      <c r="L82" s="3" t="s">
        <v>13</v>
      </c>
    </row>
    <row r="83" spans="1:12" ht="28.8" x14ac:dyDescent="0.3">
      <c r="A83" s="3" t="s">
        <v>96</v>
      </c>
      <c r="B83" s="3" t="s">
        <v>22</v>
      </c>
      <c r="C83" s="3" t="s">
        <v>202</v>
      </c>
      <c r="D83" s="4">
        <v>45552</v>
      </c>
      <c r="E83" s="4" t="s">
        <v>215</v>
      </c>
      <c r="F83" s="3" t="s">
        <v>13</v>
      </c>
      <c r="G83" s="4" t="s">
        <v>215</v>
      </c>
      <c r="H83" s="3" t="s">
        <v>13</v>
      </c>
      <c r="I83" s="3" t="s">
        <v>14</v>
      </c>
      <c r="J83" s="3" t="s">
        <v>13</v>
      </c>
      <c r="K83" s="3" t="s">
        <v>13</v>
      </c>
      <c r="L83" s="3" t="s">
        <v>13</v>
      </c>
    </row>
    <row r="84" spans="1:12" ht="28.8" x14ac:dyDescent="0.3">
      <c r="A84" s="3" t="s">
        <v>96</v>
      </c>
      <c r="B84" s="3" t="s">
        <v>22</v>
      </c>
      <c r="C84" s="3" t="s">
        <v>203</v>
      </c>
      <c r="D84" s="4">
        <v>45552</v>
      </c>
      <c r="E84" s="4" t="s">
        <v>215</v>
      </c>
      <c r="F84" s="3" t="s">
        <v>13</v>
      </c>
      <c r="G84" s="4" t="s">
        <v>215</v>
      </c>
      <c r="H84" s="3" t="s">
        <v>13</v>
      </c>
      <c r="I84" s="3" t="s">
        <v>14</v>
      </c>
      <c r="J84" s="3" t="s">
        <v>13</v>
      </c>
      <c r="K84" s="3" t="s">
        <v>13</v>
      </c>
      <c r="L84" s="3" t="s">
        <v>13</v>
      </c>
    </row>
    <row r="85" spans="1:12" ht="28.8" x14ac:dyDescent="0.3">
      <c r="A85" s="3" t="s">
        <v>96</v>
      </c>
      <c r="B85" s="3" t="s">
        <v>22</v>
      </c>
      <c r="C85" s="3" t="s">
        <v>204</v>
      </c>
      <c r="D85" s="4">
        <v>45552</v>
      </c>
      <c r="E85" s="4" t="s">
        <v>215</v>
      </c>
      <c r="F85" s="3" t="s">
        <v>13</v>
      </c>
      <c r="G85" s="4" t="s">
        <v>215</v>
      </c>
      <c r="H85" s="3" t="s">
        <v>13</v>
      </c>
      <c r="I85" s="3" t="s">
        <v>14</v>
      </c>
      <c r="J85" s="3" t="s">
        <v>13</v>
      </c>
      <c r="K85" s="3" t="s">
        <v>13</v>
      </c>
      <c r="L85" s="3" t="s">
        <v>13</v>
      </c>
    </row>
    <row r="86" spans="1:12" ht="28.8" x14ac:dyDescent="0.3">
      <c r="A86" s="3" t="s">
        <v>96</v>
      </c>
      <c r="B86" s="3" t="s">
        <v>22</v>
      </c>
      <c r="C86" s="3" t="s">
        <v>205</v>
      </c>
      <c r="D86" s="4">
        <v>45552</v>
      </c>
      <c r="E86" s="4" t="s">
        <v>215</v>
      </c>
      <c r="F86" s="3" t="s">
        <v>13</v>
      </c>
      <c r="G86" s="4" t="s">
        <v>215</v>
      </c>
      <c r="H86" s="3" t="s">
        <v>13</v>
      </c>
      <c r="I86" s="3" t="s">
        <v>14</v>
      </c>
      <c r="J86" s="3" t="s">
        <v>13</v>
      </c>
      <c r="K86" s="3" t="s">
        <v>13</v>
      </c>
      <c r="L86" s="3" t="s">
        <v>13</v>
      </c>
    </row>
    <row r="87" spans="1:12" ht="43.2" x14ac:dyDescent="0.3">
      <c r="A87" s="3" t="s">
        <v>96</v>
      </c>
      <c r="B87" s="3" t="s">
        <v>22</v>
      </c>
      <c r="C87" s="3" t="s">
        <v>206</v>
      </c>
      <c r="D87" s="4">
        <v>45552</v>
      </c>
      <c r="E87" s="4" t="s">
        <v>215</v>
      </c>
      <c r="F87" s="3" t="s">
        <v>13</v>
      </c>
      <c r="G87" s="4" t="s">
        <v>215</v>
      </c>
      <c r="H87" s="3" t="s">
        <v>13</v>
      </c>
      <c r="I87" s="3" t="s">
        <v>14</v>
      </c>
      <c r="J87" s="3" t="s">
        <v>13</v>
      </c>
      <c r="K87" s="3" t="s">
        <v>13</v>
      </c>
      <c r="L87" s="10" t="s">
        <v>13</v>
      </c>
    </row>
    <row r="88" spans="1:12" ht="28.8" x14ac:dyDescent="0.3">
      <c r="A88" s="3" t="s">
        <v>96</v>
      </c>
      <c r="B88" s="3" t="s">
        <v>22</v>
      </c>
      <c r="C88" s="3" t="s">
        <v>207</v>
      </c>
      <c r="D88" s="4">
        <v>45552</v>
      </c>
      <c r="E88" s="4" t="s">
        <v>215</v>
      </c>
      <c r="F88" s="3" t="s">
        <v>13</v>
      </c>
      <c r="G88" s="4" t="s">
        <v>215</v>
      </c>
      <c r="H88" s="3" t="s">
        <v>13</v>
      </c>
      <c r="I88" s="3" t="s">
        <v>14</v>
      </c>
      <c r="J88" s="3" t="s">
        <v>13</v>
      </c>
      <c r="K88" s="3" t="s">
        <v>13</v>
      </c>
      <c r="L88" s="10" t="s">
        <v>13</v>
      </c>
    </row>
    <row r="89" spans="1:12" ht="86.4" x14ac:dyDescent="0.3">
      <c r="A89" s="3" t="s">
        <v>97</v>
      </c>
      <c r="B89" s="3" t="s">
        <v>124</v>
      </c>
      <c r="C89" s="3" t="s">
        <v>208</v>
      </c>
      <c r="D89" s="4">
        <v>45553</v>
      </c>
      <c r="E89" s="4" t="s">
        <v>215</v>
      </c>
      <c r="F89" s="3" t="s">
        <v>13</v>
      </c>
      <c r="G89" s="4" t="s">
        <v>215</v>
      </c>
      <c r="H89" s="3" t="s">
        <v>13</v>
      </c>
      <c r="I89" s="3" t="s">
        <v>14</v>
      </c>
      <c r="J89" s="3" t="s">
        <v>13</v>
      </c>
      <c r="K89" s="3" t="s">
        <v>13</v>
      </c>
      <c r="L89" s="10" t="s">
        <v>13</v>
      </c>
    </row>
    <row r="90" spans="1:12" ht="100.8" x14ac:dyDescent="0.3">
      <c r="A90" s="3" t="s">
        <v>98</v>
      </c>
      <c r="B90" s="3" t="s">
        <v>17</v>
      </c>
      <c r="C90" s="3" t="s">
        <v>209</v>
      </c>
      <c r="D90" s="4">
        <v>45559</v>
      </c>
      <c r="E90" s="4" t="s">
        <v>215</v>
      </c>
      <c r="F90" s="3" t="s">
        <v>13</v>
      </c>
      <c r="G90" s="3" t="s">
        <v>213</v>
      </c>
      <c r="H90" s="3" t="s">
        <v>13</v>
      </c>
      <c r="I90" s="3" t="s">
        <v>14</v>
      </c>
      <c r="J90" s="3" t="s">
        <v>13</v>
      </c>
      <c r="K90" s="3" t="s">
        <v>13</v>
      </c>
      <c r="L90" s="10" t="s">
        <v>13</v>
      </c>
    </row>
    <row r="91" spans="1:12" ht="72" x14ac:dyDescent="0.3">
      <c r="A91" s="3" t="s">
        <v>99</v>
      </c>
      <c r="B91" s="3" t="s">
        <v>17</v>
      </c>
      <c r="C91" s="3" t="s">
        <v>210</v>
      </c>
      <c r="D91" s="4">
        <v>45561</v>
      </c>
      <c r="E91" s="4" t="s">
        <v>212</v>
      </c>
      <c r="F91" s="3" t="s">
        <v>13</v>
      </c>
      <c r="G91" s="3" t="s">
        <v>213</v>
      </c>
      <c r="H91" s="3" t="s">
        <v>13</v>
      </c>
      <c r="I91" s="3" t="s">
        <v>14</v>
      </c>
      <c r="J91" s="3" t="s">
        <v>13</v>
      </c>
      <c r="K91" s="3" t="s">
        <v>13</v>
      </c>
      <c r="L91" s="10" t="s">
        <v>13</v>
      </c>
    </row>
    <row r="92" spans="1:12" ht="86.4" x14ac:dyDescent="0.3">
      <c r="A92" s="3" t="s">
        <v>100</v>
      </c>
      <c r="B92" s="3" t="s">
        <v>17</v>
      </c>
      <c r="C92" s="3" t="s">
        <v>211</v>
      </c>
      <c r="D92" s="4">
        <v>45562</v>
      </c>
      <c r="E92" s="4" t="s">
        <v>215</v>
      </c>
      <c r="F92" s="3" t="s">
        <v>13</v>
      </c>
      <c r="G92" s="4" t="s">
        <v>215</v>
      </c>
      <c r="H92" s="3" t="s">
        <v>13</v>
      </c>
      <c r="I92" s="3" t="s">
        <v>14</v>
      </c>
      <c r="J92" s="3" t="s">
        <v>13</v>
      </c>
      <c r="K92" s="3" t="s">
        <v>13</v>
      </c>
      <c r="L92" s="10" t="s">
        <v>13</v>
      </c>
    </row>
  </sheetData>
  <mergeCells count="2">
    <mergeCell ref="A1:L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FCA FY 2023 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Jacqueline</dc:creator>
  <cp:lastModifiedBy>Baker, Jacqueline</cp:lastModifiedBy>
  <dcterms:created xsi:type="dcterms:W3CDTF">2022-12-28T15:47:30Z</dcterms:created>
  <dcterms:modified xsi:type="dcterms:W3CDTF">2025-02-25T01:50:02Z</dcterms:modified>
</cp:coreProperties>
</file>